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ПЛАН_ред.15.01.2013!$B$13:$P$107</definedName>
    <definedName name="БДР">'[1]Справочник БДР'!$B$7:$B$274</definedName>
    <definedName name="_xlnm.Print_Area" localSheetId="0">ПЛАН_ред.15.01.2013!$A$1:$P$111</definedName>
  </definedNames>
  <calcPr calcId="125725" refMode="R1C1"/>
</workbook>
</file>

<file path=xl/calcChain.xml><?xml version="1.0" encoding="utf-8"?>
<calcChain xmlns="http://schemas.openxmlformats.org/spreadsheetml/2006/main">
  <c r="L35" i="1"/>
  <c r="L18" l="1"/>
  <c r="L81" l="1"/>
</calcChain>
</file>

<file path=xl/sharedStrings.xml><?xml version="1.0" encoding="utf-8"?>
<sst xmlns="http://schemas.openxmlformats.org/spreadsheetml/2006/main" count="1044" uniqueCount="241">
  <si>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</si>
  <si>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</si>
  <si>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</si>
  <si>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</si>
  <si>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</si>
  <si>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</si>
  <si>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</si>
  <si>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</si>
  <si>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</si>
  <si>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</si>
  <si>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</si>
  <si>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</si>
  <si>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</si>
  <si>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</si>
  <si>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</si>
  <si>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</si>
  <si>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</si>
  <si>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</si>
  <si>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</si>
  <si>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</si>
  <si>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</si>
  <si>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</si>
  <si>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</si>
  <si>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</si>
  <si>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</si>
  <si>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</si>
  <si>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</si>
  <si>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</si>
  <si>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</si>
  <si>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</si>
  <si>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</si>
  <si>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</si>
  <si>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</si>
  <si>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</si>
  <si>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</si>
  <si>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</si>
  <si>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</si>
  <si>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</si>
  <si>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</si>
  <si>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</si>
  <si>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</si>
  <si>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</si>
  <si>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</si>
  <si>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</si>
  <si>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Май 2013</t>
  </si>
  <si>
    <t>Технические газы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</si>
  <si>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</si>
  <si>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</si>
  <si>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</si>
  <si>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</si>
  <si>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</si>
  <si>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</si>
  <si>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</si>
  <si>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Люки полимерные</t>
  </si>
  <si>
    <t>27.22</t>
  </si>
  <si>
    <t>006</t>
  </si>
  <si>
    <t>м</t>
  </si>
  <si>
    <t>Труба стальная ВГП</t>
  </si>
  <si>
    <t>Труба чугунная водопроводная ВЧШГ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</si>
  <si>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</si>
  <si>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</si>
  <si>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</si>
  <si>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</si>
  <si>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</si>
  <si>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</si>
  <si>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</si>
  <si>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</si>
  <si>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</si>
  <si>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</si>
  <si>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</si>
  <si>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</si>
  <si>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</si>
  <si>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</si>
  <si>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</si>
  <si>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</si>
  <si>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</si>
  <si>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</si>
  <si>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</si>
  <si>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ОИТ и А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</si>
  <si>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</si>
  <si>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</si>
  <si>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</si>
  <si>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</si>
  <si>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</si>
  <si>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</si>
  <si>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</si>
  <si>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</si>
  <si>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</si>
  <si>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</si>
  <si>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</si>
  <si>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24.11</t>
  </si>
  <si>
    <t>25.2</t>
  </si>
  <si>
    <t>25.24.2</t>
  </si>
  <si>
    <t>45.33</t>
  </si>
  <si>
    <t>52.48.13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</si>
  <si>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</si>
  <si>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</si>
  <si>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</si>
  <si>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</si>
  <si>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</si>
  <si>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</si>
  <si>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</si>
  <si>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</si>
  <si>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</si>
  <si>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</si>
  <si>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</si>
  <si>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</si>
  <si>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</si>
  <si>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</si>
  <si>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</si>
  <si>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Март 2016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</si>
  <si>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</si>
  <si>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</si>
  <si>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</si>
  <si>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</si>
  <si>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</si>
  <si>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</si>
  <si>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</si>
  <si>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</si>
  <si>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</si>
  <si>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 xml:space="preserve"> м.п.</t>
  </si>
  <si>
    <t>Передача прав на использование программного обеспечения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</si>
  <si>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</si>
  <si>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</si>
  <si>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</si>
  <si>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</si>
  <si>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</si>
  <si>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</si>
  <si>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</si>
  <si>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</si>
  <si>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</si>
  <si>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</si>
  <si>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</si>
  <si>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</si>
  <si>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</si>
  <si>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</si>
  <si>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</si>
  <si>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</si>
  <si>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</si>
  <si>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</si>
  <si>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</si>
  <si>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</si>
  <si>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</si>
  <si>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</si>
  <si>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</si>
  <si>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</si>
  <si>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</si>
  <si>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</si>
  <si>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</si>
  <si>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</si>
  <si>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</si>
  <si>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</si>
  <si>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</si>
  <si>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</si>
  <si>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</si>
  <si>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</si>
  <si>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</si>
  <si>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</si>
  <si>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</si>
  <si>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Шланг кислородный</t>
  </si>
  <si>
    <t>Госповерка приборов и оборудования</t>
  </si>
  <si>
    <t>Труба 15х2,8 ГОСТ 3262-75</t>
  </si>
  <si>
    <t>Кредитная линия с лимитом задолженности в сумме 250 млн. руб. с учетом максимальной процентной ставки 10% годовых и периода кредитования 2 года</t>
  </si>
  <si>
    <t>СВиКР 
АТХ
ПТО</t>
  </si>
  <si>
    <t>Ацетилен, кислород, азот (баллон)</t>
  </si>
  <si>
    <t>ПТО 
СВиКР</t>
  </si>
  <si>
    <t>Эмаль марки НЦ-132К белая, желтая, красная; эмаль НЦ-184 черная; эмаль марки ПФ-115 желтая; краска МА-15 сурик; лак НЦ-218; растворитель марки 646; ацетон</t>
  </si>
  <si>
    <t>Люки полимерные с крышками полимерными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</si>
  <si>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</si>
  <si>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</si>
  <si>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</si>
  <si>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</si>
  <si>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</si>
  <si>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</si>
  <si>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</si>
  <si>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</si>
  <si>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</si>
  <si>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</si>
  <si>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</si>
  <si>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</si>
  <si>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</si>
  <si>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</si>
  <si>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Шлюз безопасной передачи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</si>
  <si>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</si>
  <si>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</si>
  <si>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</si>
  <si>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</si>
  <si>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</si>
  <si>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</si>
  <si>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2519110
2699422</t>
  </si>
  <si>
    <t>Резина маслобензостойкая</t>
  </si>
  <si>
    <t>м2</t>
  </si>
  <si>
    <t>055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</si>
  <si>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</si>
  <si>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</si>
  <si>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</si>
  <si>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</si>
  <si>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</si>
  <si>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</si>
  <si>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</si>
  <si>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</si>
  <si>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</si>
  <si>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</si>
  <si>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Штуцер латунный 1/2-10</t>
  </si>
  <si>
    <t>Хомут червячный 13-26мм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</si>
  <si>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</si>
  <si>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</si>
  <si>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</si>
  <si>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</si>
  <si>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</si>
  <si>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</si>
  <si>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Приложение № 1 к приказу № _____ от "__" декабря 2013 г.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</si>
  <si>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</si>
  <si>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</si>
  <si>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</si>
  <si>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</si>
  <si>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</si>
  <si>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</si>
  <si>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</si>
  <si>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</si>
  <si>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</si>
  <si>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</si>
  <si>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</si>
  <si>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</si>
  <si>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</si>
  <si>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</si>
  <si>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</si>
  <si>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</si>
  <si>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64.2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</si>
  <si>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</si>
  <si>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</si>
  <si>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</si>
  <si>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</si>
  <si>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</si>
  <si>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</si>
  <si>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</si>
  <si>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</si>
  <si>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28.74</t>
  </si>
  <si>
    <t>И.о. генерального директора         ________________________    (Ивахненко О.Н.)</t>
  </si>
  <si>
    <t>"30" декабря 2013 г.</t>
  </si>
  <si>
    <t>Редакция от 30 декабря 2013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</si>
</sst>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49" fontId="0" fillId="0" borderId="0" xfId="0" applyNumberFormat="1" applyAlignment="1"/>
    <xf numFmtId="49" fontId="6" fillId="0" borderId="0" xfId="0" applyNumberFormat="1" applyFont="1" applyAlignment="1"/>
    <xf numFmtId="0" fontId="1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4"/>
  <sheetViews>
    <sheetView tabSelected="1" zoomScale="90" zoomScaleNormal="90" workbookViewId="0">
      <selection activeCell="A15" sqref="A15"/>
    </sheetView>
  </sheetViews>
  <sheetFormatPr defaultRowHeight="15"/>
  <cols>
    <col min="1" max="1" width="4.28515625" style="18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2.28515625" style="87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4" t="s">
        <v>124</v>
      </c>
      <c r="N1" s="2" t="s">
        <v>211</v>
      </c>
    </row>
    <row r="2" spans="1:16" ht="18.75">
      <c r="A2" s="15" t="s">
        <v>0</v>
      </c>
      <c r="K2" s="3"/>
      <c r="L2" s="4"/>
      <c r="M2" s="4"/>
      <c r="N2" s="4"/>
      <c r="P2" s="4"/>
    </row>
    <row r="3" spans="1:16">
      <c r="A3" s="16" t="s">
        <v>1</v>
      </c>
      <c r="K3" s="3"/>
      <c r="L3" s="4"/>
      <c r="M3" s="4"/>
      <c r="N3" s="4"/>
      <c r="O3" s="4"/>
      <c r="P3" s="4"/>
    </row>
    <row r="4" spans="1:16">
      <c r="A4" s="16" t="s">
        <v>125</v>
      </c>
      <c r="K4" s="3"/>
      <c r="L4" s="4"/>
      <c r="M4" s="4"/>
      <c r="N4" s="4"/>
      <c r="P4" s="4"/>
    </row>
    <row r="5" spans="1:16">
      <c r="A5" s="16" t="s">
        <v>28</v>
      </c>
      <c r="K5" s="3"/>
      <c r="L5" s="4"/>
      <c r="M5" s="4"/>
      <c r="N5" s="4"/>
      <c r="O5" s="4"/>
      <c r="P5" s="4"/>
    </row>
    <row r="6" spans="1:16">
      <c r="A6" s="16" t="s">
        <v>2</v>
      </c>
    </row>
    <row r="7" spans="1:16">
      <c r="A7" s="16" t="s">
        <v>3</v>
      </c>
    </row>
    <row r="8" spans="1:16">
      <c r="A8" s="16"/>
      <c r="F8" s="106"/>
    </row>
    <row r="9" spans="1:16">
      <c r="A9" s="106" t="s">
        <v>240</v>
      </c>
      <c r="F9" s="106"/>
    </row>
    <row r="11" spans="1:16" ht="15" customHeight="1">
      <c r="A11" s="121" t="s">
        <v>4</v>
      </c>
      <c r="B11" s="122" t="s">
        <v>5</v>
      </c>
      <c r="C11" s="122" t="s">
        <v>6</v>
      </c>
      <c r="D11" s="122" t="s">
        <v>96</v>
      </c>
      <c r="E11" s="124" t="s">
        <v>7</v>
      </c>
      <c r="F11" s="126" t="s">
        <v>8</v>
      </c>
      <c r="G11" s="120" t="s">
        <v>9</v>
      </c>
      <c r="H11" s="120"/>
      <c r="I11" s="120"/>
      <c r="J11" s="120"/>
      <c r="K11" s="120"/>
      <c r="L11" s="120"/>
      <c r="M11" s="120"/>
      <c r="N11" s="120"/>
      <c r="O11" s="120"/>
      <c r="P11" s="120"/>
    </row>
    <row r="12" spans="1:16" ht="24.75" customHeight="1">
      <c r="A12" s="115"/>
      <c r="B12" s="122"/>
      <c r="C12" s="122"/>
      <c r="D12" s="122"/>
      <c r="E12" s="124"/>
      <c r="F12" s="126"/>
      <c r="G12" s="128" t="s">
        <v>10</v>
      </c>
      <c r="H12" s="128"/>
      <c r="I12" s="124" t="s">
        <v>11</v>
      </c>
      <c r="J12" s="128" t="s">
        <v>12</v>
      </c>
      <c r="K12" s="128"/>
      <c r="L12" s="122" t="s">
        <v>13</v>
      </c>
      <c r="M12" s="128" t="s">
        <v>14</v>
      </c>
      <c r="N12" s="128"/>
      <c r="O12" s="122" t="s">
        <v>15</v>
      </c>
      <c r="P12" s="122" t="s">
        <v>16</v>
      </c>
    </row>
    <row r="13" spans="1:16" ht="105.75" thickBot="1">
      <c r="A13" s="116"/>
      <c r="B13" s="123"/>
      <c r="C13" s="123"/>
      <c r="D13" s="123"/>
      <c r="E13" s="125"/>
      <c r="F13" s="127"/>
      <c r="G13" s="10" t="s">
        <v>17</v>
      </c>
      <c r="H13" s="10" t="s">
        <v>18</v>
      </c>
      <c r="I13" s="125"/>
      <c r="J13" s="11" t="s">
        <v>19</v>
      </c>
      <c r="K13" s="10" t="s">
        <v>18</v>
      </c>
      <c r="L13" s="123"/>
      <c r="M13" s="13" t="s">
        <v>20</v>
      </c>
      <c r="N13" s="10" t="s">
        <v>21</v>
      </c>
      <c r="O13" s="123"/>
      <c r="P13" s="123"/>
    </row>
    <row r="14" spans="1:16" s="4" customFormat="1" ht="16.5" thickBot="1">
      <c r="A14" s="117" t="s">
        <v>95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9"/>
    </row>
    <row r="15" spans="1:16" s="4" customFormat="1" ht="60.75" thickBot="1">
      <c r="A15" s="58">
        <v>1</v>
      </c>
      <c r="B15" s="41" t="s">
        <v>29</v>
      </c>
      <c r="C15" s="41">
        <v>6613000</v>
      </c>
      <c r="D15" s="60" t="s">
        <v>68</v>
      </c>
      <c r="E15" s="40" t="s">
        <v>86</v>
      </c>
      <c r="F15" s="71" t="s">
        <v>26</v>
      </c>
      <c r="G15" s="41" t="s">
        <v>26</v>
      </c>
      <c r="H15" s="41" t="s">
        <v>26</v>
      </c>
      <c r="I15" s="41" t="s">
        <v>26</v>
      </c>
      <c r="J15" s="59" t="s">
        <v>23</v>
      </c>
      <c r="K15" s="41" t="s">
        <v>24</v>
      </c>
      <c r="L15" s="62">
        <v>798000</v>
      </c>
      <c r="M15" s="63" t="s">
        <v>95</v>
      </c>
      <c r="N15" s="63" t="s">
        <v>133</v>
      </c>
      <c r="O15" s="60" t="s">
        <v>61</v>
      </c>
      <c r="P15" s="41" t="s">
        <v>25</v>
      </c>
    </row>
    <row r="16" spans="1:16" s="4" customFormat="1" ht="30.75" thickBot="1">
      <c r="A16" s="84">
        <v>2</v>
      </c>
      <c r="B16" s="22" t="s">
        <v>107</v>
      </c>
      <c r="C16" s="23">
        <v>2944148</v>
      </c>
      <c r="D16" s="19" t="s">
        <v>71</v>
      </c>
      <c r="E16" s="40" t="s">
        <v>42</v>
      </c>
      <c r="F16" s="21" t="s">
        <v>26</v>
      </c>
      <c r="G16" s="41">
        <v>796</v>
      </c>
      <c r="H16" s="23" t="s">
        <v>36</v>
      </c>
      <c r="I16" s="23">
        <v>40</v>
      </c>
      <c r="J16" s="24" t="s">
        <v>23</v>
      </c>
      <c r="K16" s="23" t="s">
        <v>24</v>
      </c>
      <c r="L16" s="42">
        <v>3000000</v>
      </c>
      <c r="M16" s="22" t="s">
        <v>95</v>
      </c>
      <c r="N16" s="22" t="s">
        <v>126</v>
      </c>
      <c r="O16" s="19" t="s">
        <v>37</v>
      </c>
      <c r="P16" s="19" t="s">
        <v>25</v>
      </c>
    </row>
    <row r="17" spans="1:16" s="4" customFormat="1" ht="60.75" thickBot="1">
      <c r="A17" s="89">
        <v>3</v>
      </c>
      <c r="B17" s="60" t="s">
        <v>148</v>
      </c>
      <c r="C17" s="60" t="s">
        <v>149</v>
      </c>
      <c r="D17" s="60" t="s">
        <v>150</v>
      </c>
      <c r="E17" s="93" t="s">
        <v>151</v>
      </c>
      <c r="F17" s="94" t="s">
        <v>152</v>
      </c>
      <c r="G17" s="41">
        <v>796</v>
      </c>
      <c r="H17" s="41" t="s">
        <v>36</v>
      </c>
      <c r="I17" s="60" t="s">
        <v>26</v>
      </c>
      <c r="J17" s="59" t="s">
        <v>23</v>
      </c>
      <c r="K17" s="41" t="s">
        <v>24</v>
      </c>
      <c r="L17" s="62">
        <v>750000</v>
      </c>
      <c r="M17" s="63" t="s">
        <v>95</v>
      </c>
      <c r="N17" s="63" t="s">
        <v>119</v>
      </c>
      <c r="O17" s="60" t="s">
        <v>37</v>
      </c>
      <c r="P17" s="60" t="s">
        <v>38</v>
      </c>
    </row>
    <row r="18" spans="1:16" s="4" customFormat="1">
      <c r="A18" s="114">
        <v>4</v>
      </c>
      <c r="B18" s="23"/>
      <c r="C18" s="23"/>
      <c r="D18" s="19" t="s">
        <v>75</v>
      </c>
      <c r="E18" s="43" t="s">
        <v>100</v>
      </c>
      <c r="F18" s="98"/>
      <c r="G18" s="44">
        <v>796</v>
      </c>
      <c r="H18" s="45" t="s">
        <v>36</v>
      </c>
      <c r="I18" s="49" t="s">
        <v>26</v>
      </c>
      <c r="J18" s="46" t="s">
        <v>23</v>
      </c>
      <c r="K18" s="45" t="s">
        <v>24</v>
      </c>
      <c r="L18" s="47">
        <f>SUM(L19:L21)</f>
        <v>1935000</v>
      </c>
      <c r="M18" s="48" t="s">
        <v>95</v>
      </c>
      <c r="N18" s="48" t="s">
        <v>132</v>
      </c>
      <c r="O18" s="49" t="s">
        <v>37</v>
      </c>
      <c r="P18" s="49" t="s">
        <v>38</v>
      </c>
    </row>
    <row r="19" spans="1:16" s="4" customFormat="1" ht="65.25" customHeight="1">
      <c r="A19" s="115"/>
      <c r="B19" s="26" t="s">
        <v>97</v>
      </c>
      <c r="C19" s="26">
        <v>1816000</v>
      </c>
      <c r="D19" s="27" t="s">
        <v>75</v>
      </c>
      <c r="E19" s="50" t="s">
        <v>101</v>
      </c>
      <c r="F19" s="99" t="s">
        <v>155</v>
      </c>
      <c r="G19" s="51">
        <v>796</v>
      </c>
      <c r="H19" s="55" t="s">
        <v>36</v>
      </c>
      <c r="I19" s="55" t="s">
        <v>26</v>
      </c>
      <c r="J19" s="52" t="s">
        <v>23</v>
      </c>
      <c r="K19" s="51" t="s">
        <v>24</v>
      </c>
      <c r="L19" s="53">
        <v>1448000</v>
      </c>
      <c r="M19" s="54" t="s">
        <v>95</v>
      </c>
      <c r="N19" s="54" t="s">
        <v>132</v>
      </c>
      <c r="O19" s="55" t="s">
        <v>37</v>
      </c>
      <c r="P19" s="55" t="s">
        <v>38</v>
      </c>
    </row>
    <row r="20" spans="1:16" s="4" customFormat="1" ht="39">
      <c r="A20" s="115"/>
      <c r="B20" s="26" t="s">
        <v>98</v>
      </c>
      <c r="C20" s="26">
        <v>1816000</v>
      </c>
      <c r="D20" s="27" t="s">
        <v>75</v>
      </c>
      <c r="E20" s="100" t="s">
        <v>102</v>
      </c>
      <c r="F20" s="101" t="s">
        <v>154</v>
      </c>
      <c r="G20" s="51">
        <v>796</v>
      </c>
      <c r="H20" s="55" t="s">
        <v>36</v>
      </c>
      <c r="I20" s="86" t="s">
        <v>26</v>
      </c>
      <c r="J20" s="57" t="s">
        <v>23</v>
      </c>
      <c r="K20" s="44" t="s">
        <v>24</v>
      </c>
      <c r="L20" s="102">
        <v>217000</v>
      </c>
      <c r="M20" s="103" t="s">
        <v>95</v>
      </c>
      <c r="N20" s="103" t="s">
        <v>132</v>
      </c>
      <c r="O20" s="86" t="s">
        <v>37</v>
      </c>
      <c r="P20" s="86" t="s">
        <v>38</v>
      </c>
    </row>
    <row r="21" spans="1:16" s="4" customFormat="1" ht="39.75" thickBot="1">
      <c r="A21" s="115"/>
      <c r="B21" s="32" t="s">
        <v>99</v>
      </c>
      <c r="C21" s="32">
        <v>1920000</v>
      </c>
      <c r="D21" s="33" t="s">
        <v>75</v>
      </c>
      <c r="E21" s="28" t="s">
        <v>103</v>
      </c>
      <c r="F21" s="97" t="s">
        <v>153</v>
      </c>
      <c r="G21" s="51">
        <v>796</v>
      </c>
      <c r="H21" s="55" t="s">
        <v>36</v>
      </c>
      <c r="I21" s="27" t="s">
        <v>26</v>
      </c>
      <c r="J21" s="30" t="s">
        <v>23</v>
      </c>
      <c r="K21" s="26" t="s">
        <v>24</v>
      </c>
      <c r="L21" s="31">
        <v>270000</v>
      </c>
      <c r="M21" s="29" t="s">
        <v>95</v>
      </c>
      <c r="N21" s="29" t="s">
        <v>132</v>
      </c>
      <c r="O21" s="27" t="s">
        <v>37</v>
      </c>
      <c r="P21" s="27" t="s">
        <v>38</v>
      </c>
    </row>
    <row r="22" spans="1:16" s="4" customFormat="1" ht="30.75" thickBot="1">
      <c r="A22" s="84">
        <v>5</v>
      </c>
      <c r="B22" s="41" t="s">
        <v>156</v>
      </c>
      <c r="C22" s="41">
        <v>2519723</v>
      </c>
      <c r="D22" s="19" t="s">
        <v>158</v>
      </c>
      <c r="E22" s="40" t="s">
        <v>157</v>
      </c>
      <c r="F22" s="40" t="s">
        <v>26</v>
      </c>
      <c r="G22" s="60" t="s">
        <v>55</v>
      </c>
      <c r="H22" s="60" t="s">
        <v>56</v>
      </c>
      <c r="I22" s="41">
        <v>31260</v>
      </c>
      <c r="J22" s="59" t="s">
        <v>23</v>
      </c>
      <c r="K22" s="41" t="s">
        <v>24</v>
      </c>
      <c r="L22" s="62">
        <v>1094000</v>
      </c>
      <c r="M22" s="63" t="s">
        <v>95</v>
      </c>
      <c r="N22" s="63" t="s">
        <v>119</v>
      </c>
      <c r="O22" s="60" t="s">
        <v>37</v>
      </c>
      <c r="P22" s="60" t="s">
        <v>38</v>
      </c>
    </row>
    <row r="23" spans="1:16" s="4" customFormat="1" ht="15.75" thickBot="1">
      <c r="A23" s="84">
        <v>6</v>
      </c>
      <c r="B23" s="22" t="s">
        <v>54</v>
      </c>
      <c r="C23" s="23">
        <v>2715000</v>
      </c>
      <c r="D23" s="19" t="s">
        <v>68</v>
      </c>
      <c r="E23" s="40" t="s">
        <v>57</v>
      </c>
      <c r="F23" s="21" t="s">
        <v>161</v>
      </c>
      <c r="G23" s="60" t="s">
        <v>55</v>
      </c>
      <c r="H23" s="60" t="s">
        <v>56</v>
      </c>
      <c r="I23" s="23">
        <v>3000</v>
      </c>
      <c r="J23" s="24" t="s">
        <v>23</v>
      </c>
      <c r="K23" s="23" t="s">
        <v>24</v>
      </c>
      <c r="L23" s="42">
        <v>1350000</v>
      </c>
      <c r="M23" s="22" t="s">
        <v>95</v>
      </c>
      <c r="N23" s="22" t="s">
        <v>119</v>
      </c>
      <c r="O23" s="19" t="s">
        <v>37</v>
      </c>
      <c r="P23" s="19" t="s">
        <v>38</v>
      </c>
    </row>
    <row r="24" spans="1:16" s="4" customFormat="1" ht="30.75" thickBot="1">
      <c r="A24" s="84">
        <v>7</v>
      </c>
      <c r="B24" s="22" t="s">
        <v>212</v>
      </c>
      <c r="C24" s="23">
        <v>7424020</v>
      </c>
      <c r="D24" s="19" t="s">
        <v>71</v>
      </c>
      <c r="E24" s="40" t="s">
        <v>160</v>
      </c>
      <c r="F24" s="21" t="s">
        <v>26</v>
      </c>
      <c r="G24" s="60" t="s">
        <v>26</v>
      </c>
      <c r="H24" s="19" t="s">
        <v>26</v>
      </c>
      <c r="I24" s="19" t="s">
        <v>26</v>
      </c>
      <c r="J24" s="24" t="s">
        <v>23</v>
      </c>
      <c r="K24" s="23" t="s">
        <v>24</v>
      </c>
      <c r="L24" s="42">
        <v>1300000</v>
      </c>
      <c r="M24" s="22" t="s">
        <v>95</v>
      </c>
      <c r="N24" s="22" t="s">
        <v>119</v>
      </c>
      <c r="O24" s="19" t="s">
        <v>61</v>
      </c>
      <c r="P24" s="19" t="s">
        <v>25</v>
      </c>
    </row>
    <row r="25" spans="1:16" s="4" customFormat="1" ht="15.75" thickBot="1">
      <c r="A25" s="58">
        <v>8</v>
      </c>
      <c r="B25" s="60" t="s">
        <v>92</v>
      </c>
      <c r="C25" s="41">
        <v>2521361</v>
      </c>
      <c r="D25" s="60" t="s">
        <v>68</v>
      </c>
      <c r="E25" s="40" t="s">
        <v>51</v>
      </c>
      <c r="F25" s="71" t="s">
        <v>26</v>
      </c>
      <c r="G25" s="41">
        <v>166</v>
      </c>
      <c r="H25" s="41" t="s">
        <v>49</v>
      </c>
      <c r="I25" s="41">
        <v>467</v>
      </c>
      <c r="J25" s="59" t="s">
        <v>23</v>
      </c>
      <c r="K25" s="41" t="s">
        <v>24</v>
      </c>
      <c r="L25" s="73">
        <v>396000</v>
      </c>
      <c r="M25" s="63" t="s">
        <v>95</v>
      </c>
      <c r="N25" s="63" t="s">
        <v>119</v>
      </c>
      <c r="O25" s="60" t="s">
        <v>37</v>
      </c>
      <c r="P25" s="60" t="s">
        <v>38</v>
      </c>
    </row>
    <row r="26" spans="1:16" s="4" customFormat="1" ht="45.75" thickBot="1">
      <c r="A26" s="113">
        <v>9</v>
      </c>
      <c r="B26" s="22" t="s">
        <v>90</v>
      </c>
      <c r="C26" s="23">
        <v>2411131</v>
      </c>
      <c r="D26" s="19" t="s">
        <v>163</v>
      </c>
      <c r="E26" s="40" t="s">
        <v>45</v>
      </c>
      <c r="F26" s="21" t="s">
        <v>164</v>
      </c>
      <c r="G26" s="41">
        <v>796</v>
      </c>
      <c r="H26" s="23" t="s">
        <v>36</v>
      </c>
      <c r="I26" s="19" t="s">
        <v>26</v>
      </c>
      <c r="J26" s="24" t="s">
        <v>23</v>
      </c>
      <c r="K26" s="23" t="s">
        <v>24</v>
      </c>
      <c r="L26" s="42">
        <v>500000</v>
      </c>
      <c r="M26" s="22" t="s">
        <v>95</v>
      </c>
      <c r="N26" s="22" t="s">
        <v>119</v>
      </c>
      <c r="O26" s="19" t="s">
        <v>61</v>
      </c>
      <c r="P26" s="19" t="s">
        <v>25</v>
      </c>
    </row>
    <row r="27" spans="1:16" s="4" customFormat="1" ht="60.75" thickBot="1">
      <c r="A27" s="84">
        <v>10</v>
      </c>
      <c r="B27" s="22" t="s">
        <v>174</v>
      </c>
      <c r="C27" s="19" t="s">
        <v>173</v>
      </c>
      <c r="D27" s="19" t="s">
        <v>169</v>
      </c>
      <c r="E27" s="40" t="s">
        <v>172</v>
      </c>
      <c r="F27" s="21" t="s">
        <v>26</v>
      </c>
      <c r="G27" s="60" t="s">
        <v>26</v>
      </c>
      <c r="H27" s="19" t="s">
        <v>26</v>
      </c>
      <c r="I27" s="19" t="s">
        <v>26</v>
      </c>
      <c r="J27" s="24" t="s">
        <v>23</v>
      </c>
      <c r="K27" s="23" t="s">
        <v>24</v>
      </c>
      <c r="L27" s="42">
        <v>27200000</v>
      </c>
      <c r="M27" s="22" t="s">
        <v>95</v>
      </c>
      <c r="N27" s="22" t="s">
        <v>26</v>
      </c>
      <c r="O27" s="19" t="s">
        <v>61</v>
      </c>
      <c r="P27" s="19" t="s">
        <v>25</v>
      </c>
    </row>
    <row r="28" spans="1:16" s="4" customFormat="1" ht="60.75" thickBot="1">
      <c r="A28" s="84">
        <v>11</v>
      </c>
      <c r="B28" s="22" t="s">
        <v>174</v>
      </c>
      <c r="C28" s="19" t="s">
        <v>173</v>
      </c>
      <c r="D28" s="19" t="s">
        <v>169</v>
      </c>
      <c r="E28" s="40" t="s">
        <v>172</v>
      </c>
      <c r="F28" s="21" t="s">
        <v>26</v>
      </c>
      <c r="G28" s="60" t="s">
        <v>26</v>
      </c>
      <c r="H28" s="19" t="s">
        <v>26</v>
      </c>
      <c r="I28" s="19" t="s">
        <v>26</v>
      </c>
      <c r="J28" s="24" t="s">
        <v>23</v>
      </c>
      <c r="K28" s="23" t="s">
        <v>24</v>
      </c>
      <c r="L28" s="42">
        <v>4800000</v>
      </c>
      <c r="M28" s="22" t="s">
        <v>95</v>
      </c>
      <c r="N28" s="22" t="s">
        <v>26</v>
      </c>
      <c r="O28" s="19" t="s">
        <v>61</v>
      </c>
      <c r="P28" s="19" t="s">
        <v>25</v>
      </c>
    </row>
    <row r="29" spans="1:16" s="4" customFormat="1" ht="30.75" thickBot="1">
      <c r="A29" s="84">
        <v>12</v>
      </c>
      <c r="B29" s="22" t="s">
        <v>213</v>
      </c>
      <c r="C29" s="23">
        <v>2219125</v>
      </c>
      <c r="D29" s="19" t="s">
        <v>69</v>
      </c>
      <c r="E29" s="40" t="s">
        <v>179</v>
      </c>
      <c r="F29" s="21" t="s">
        <v>26</v>
      </c>
      <c r="G29" s="41">
        <v>796</v>
      </c>
      <c r="H29" s="23" t="s">
        <v>36</v>
      </c>
      <c r="I29" s="19" t="s">
        <v>26</v>
      </c>
      <c r="J29" s="24" t="s">
        <v>23</v>
      </c>
      <c r="K29" s="23" t="s">
        <v>24</v>
      </c>
      <c r="L29" s="42">
        <v>4872000</v>
      </c>
      <c r="M29" s="22" t="s">
        <v>95</v>
      </c>
      <c r="N29" s="22" t="s">
        <v>119</v>
      </c>
      <c r="O29" s="19" t="s">
        <v>61</v>
      </c>
      <c r="P29" s="19" t="s">
        <v>25</v>
      </c>
    </row>
    <row r="30" spans="1:16" s="4" customFormat="1" ht="30.75" thickBot="1">
      <c r="A30" s="84">
        <v>13</v>
      </c>
      <c r="B30" s="22" t="s">
        <v>214</v>
      </c>
      <c r="C30" s="19" t="s">
        <v>215</v>
      </c>
      <c r="D30" s="19" t="s">
        <v>122</v>
      </c>
      <c r="E30" s="40" t="s">
        <v>183</v>
      </c>
      <c r="F30" s="21" t="s">
        <v>26</v>
      </c>
      <c r="G30" s="41">
        <v>796</v>
      </c>
      <c r="H30" s="23" t="s">
        <v>36</v>
      </c>
      <c r="I30" s="19" t="s">
        <v>26</v>
      </c>
      <c r="J30" s="24" t="s">
        <v>23</v>
      </c>
      <c r="K30" s="23" t="s">
        <v>24</v>
      </c>
      <c r="L30" s="42">
        <v>500000</v>
      </c>
      <c r="M30" s="22" t="s">
        <v>95</v>
      </c>
      <c r="N30" s="22" t="s">
        <v>119</v>
      </c>
      <c r="O30" s="19" t="s">
        <v>61</v>
      </c>
      <c r="P30" s="19" t="s">
        <v>25</v>
      </c>
    </row>
    <row r="31" spans="1:16" s="4" customFormat="1" ht="30.75" thickBot="1">
      <c r="A31" s="104">
        <v>14</v>
      </c>
      <c r="B31" s="22" t="s">
        <v>39</v>
      </c>
      <c r="C31" s="23">
        <v>2912384</v>
      </c>
      <c r="D31" s="19" t="s">
        <v>184</v>
      </c>
      <c r="E31" s="40" t="s">
        <v>185</v>
      </c>
      <c r="F31" s="21" t="s">
        <v>186</v>
      </c>
      <c r="G31" s="41">
        <v>796</v>
      </c>
      <c r="H31" s="23" t="s">
        <v>36</v>
      </c>
      <c r="I31" s="19">
        <v>4200</v>
      </c>
      <c r="J31" s="24" t="s">
        <v>23</v>
      </c>
      <c r="K31" s="23" t="s">
        <v>24</v>
      </c>
      <c r="L31" s="42">
        <v>480000</v>
      </c>
      <c r="M31" s="22" t="s">
        <v>95</v>
      </c>
      <c r="N31" s="22" t="s">
        <v>119</v>
      </c>
      <c r="O31" s="19" t="s">
        <v>37</v>
      </c>
      <c r="P31" s="19" t="s">
        <v>25</v>
      </c>
    </row>
    <row r="32" spans="1:16" s="4" customFormat="1" ht="30.75" thickBot="1">
      <c r="A32" s="104">
        <v>15</v>
      </c>
      <c r="B32" s="22" t="s">
        <v>39</v>
      </c>
      <c r="C32" s="23">
        <v>2916414</v>
      </c>
      <c r="D32" s="19" t="s">
        <v>68</v>
      </c>
      <c r="E32" s="40" t="s">
        <v>187</v>
      </c>
      <c r="F32" s="21" t="s">
        <v>188</v>
      </c>
      <c r="G32" s="41">
        <v>796</v>
      </c>
      <c r="H32" s="23" t="s">
        <v>36</v>
      </c>
      <c r="I32" s="19">
        <v>81</v>
      </c>
      <c r="J32" s="24" t="s">
        <v>23</v>
      </c>
      <c r="K32" s="23" t="s">
        <v>24</v>
      </c>
      <c r="L32" s="42">
        <v>425000</v>
      </c>
      <c r="M32" s="22" t="s">
        <v>95</v>
      </c>
      <c r="N32" s="22" t="s">
        <v>119</v>
      </c>
      <c r="O32" s="19" t="s">
        <v>37</v>
      </c>
      <c r="P32" s="19" t="s">
        <v>25</v>
      </c>
    </row>
    <row r="33" spans="1:16" s="4" customFormat="1" ht="30.75" thickBot="1">
      <c r="A33" s="104">
        <v>16</v>
      </c>
      <c r="B33" s="63" t="s">
        <v>47</v>
      </c>
      <c r="C33" s="60" t="s">
        <v>189</v>
      </c>
      <c r="D33" s="19" t="s">
        <v>67</v>
      </c>
      <c r="E33" s="40" t="s">
        <v>190</v>
      </c>
      <c r="F33" s="21" t="s">
        <v>26</v>
      </c>
      <c r="G33" s="63" t="s">
        <v>192</v>
      </c>
      <c r="H33" s="19" t="s">
        <v>191</v>
      </c>
      <c r="I33" s="19">
        <v>613</v>
      </c>
      <c r="J33" s="24" t="s">
        <v>23</v>
      </c>
      <c r="K33" s="23" t="s">
        <v>24</v>
      </c>
      <c r="L33" s="42">
        <v>599000</v>
      </c>
      <c r="M33" s="22" t="s">
        <v>95</v>
      </c>
      <c r="N33" s="22" t="s">
        <v>79</v>
      </c>
      <c r="O33" s="19" t="s">
        <v>37</v>
      </c>
      <c r="P33" s="19" t="s">
        <v>25</v>
      </c>
    </row>
    <row r="34" spans="1:16" s="4" customFormat="1" ht="15.75" thickBot="1">
      <c r="A34" s="84">
        <v>17</v>
      </c>
      <c r="B34" s="27" t="s">
        <v>46</v>
      </c>
      <c r="C34" s="27">
        <v>2714000</v>
      </c>
      <c r="D34" s="19" t="s">
        <v>68</v>
      </c>
      <c r="E34" s="40" t="s">
        <v>194</v>
      </c>
      <c r="F34" s="21" t="s">
        <v>195</v>
      </c>
      <c r="G34" s="41">
        <v>796</v>
      </c>
      <c r="H34" s="23" t="s">
        <v>36</v>
      </c>
      <c r="I34" s="23">
        <v>48310</v>
      </c>
      <c r="J34" s="24" t="s">
        <v>23</v>
      </c>
      <c r="K34" s="23" t="s">
        <v>24</v>
      </c>
      <c r="L34" s="42">
        <v>1150000</v>
      </c>
      <c r="M34" s="22" t="s">
        <v>95</v>
      </c>
      <c r="N34" s="22" t="s">
        <v>119</v>
      </c>
      <c r="O34" s="19" t="s">
        <v>37</v>
      </c>
      <c r="P34" s="19" t="s">
        <v>25</v>
      </c>
    </row>
    <row r="35" spans="1:16" s="4" customFormat="1" ht="30.75" thickBot="1">
      <c r="A35" s="104">
        <v>18</v>
      </c>
      <c r="B35" s="22" t="s">
        <v>216</v>
      </c>
      <c r="C35" s="23">
        <v>7010020</v>
      </c>
      <c r="D35" s="19" t="s">
        <v>196</v>
      </c>
      <c r="E35" s="40" t="s">
        <v>199</v>
      </c>
      <c r="F35" s="21" t="s">
        <v>200</v>
      </c>
      <c r="G35" s="60" t="s">
        <v>26</v>
      </c>
      <c r="H35" s="19" t="s">
        <v>26</v>
      </c>
      <c r="I35" s="19" t="s">
        <v>26</v>
      </c>
      <c r="J35" s="24" t="s">
        <v>23</v>
      </c>
      <c r="K35" s="23" t="s">
        <v>24</v>
      </c>
      <c r="L35" s="42">
        <f>47500*11</f>
        <v>522500</v>
      </c>
      <c r="M35" s="22" t="s">
        <v>95</v>
      </c>
      <c r="N35" s="22" t="s">
        <v>119</v>
      </c>
      <c r="O35" s="19" t="s">
        <v>61</v>
      </c>
      <c r="P35" s="19" t="s">
        <v>25</v>
      </c>
    </row>
    <row r="36" spans="1:16" s="4" customFormat="1" ht="15.75" thickBot="1">
      <c r="A36" s="104">
        <v>19</v>
      </c>
      <c r="B36" s="22" t="s">
        <v>39</v>
      </c>
      <c r="C36" s="23">
        <v>2912280</v>
      </c>
      <c r="D36" s="19" t="s">
        <v>68</v>
      </c>
      <c r="E36" s="40" t="s">
        <v>201</v>
      </c>
      <c r="F36" s="21" t="s">
        <v>202</v>
      </c>
      <c r="G36" s="41">
        <v>796</v>
      </c>
      <c r="H36" s="23" t="s">
        <v>36</v>
      </c>
      <c r="I36" s="23">
        <v>1</v>
      </c>
      <c r="J36" s="24" t="s">
        <v>23</v>
      </c>
      <c r="K36" s="23" t="s">
        <v>24</v>
      </c>
      <c r="L36" s="42">
        <v>340000</v>
      </c>
      <c r="M36" s="22" t="s">
        <v>95</v>
      </c>
      <c r="N36" s="22" t="s">
        <v>132</v>
      </c>
      <c r="O36" s="19" t="s">
        <v>61</v>
      </c>
      <c r="P36" s="19" t="s">
        <v>25</v>
      </c>
    </row>
    <row r="37" spans="1:16" s="4" customFormat="1" ht="30.75" thickBot="1">
      <c r="A37" s="104">
        <v>20</v>
      </c>
      <c r="B37" s="22" t="s">
        <v>54</v>
      </c>
      <c r="C37" s="23">
        <v>2943217</v>
      </c>
      <c r="D37" s="19" t="s">
        <v>158</v>
      </c>
      <c r="E37" s="40" t="s">
        <v>203</v>
      </c>
      <c r="F37" s="21" t="s">
        <v>26</v>
      </c>
      <c r="G37" s="41">
        <v>796</v>
      </c>
      <c r="H37" s="23" t="s">
        <v>36</v>
      </c>
      <c r="I37" s="19" t="s">
        <v>26</v>
      </c>
      <c r="J37" s="24" t="s">
        <v>23</v>
      </c>
      <c r="K37" s="23" t="s">
        <v>24</v>
      </c>
      <c r="L37" s="42">
        <v>500000</v>
      </c>
      <c r="M37" s="22" t="s">
        <v>95</v>
      </c>
      <c r="N37" s="22" t="s">
        <v>119</v>
      </c>
      <c r="O37" s="19" t="s">
        <v>61</v>
      </c>
      <c r="P37" s="19" t="s">
        <v>25</v>
      </c>
    </row>
    <row r="38" spans="1:16" s="4" customFormat="1" ht="15.75" thickBot="1">
      <c r="A38" s="104">
        <v>21</v>
      </c>
      <c r="B38" s="22" t="s">
        <v>237</v>
      </c>
      <c r="C38" s="23">
        <v>2928705</v>
      </c>
      <c r="D38" s="19" t="s">
        <v>68</v>
      </c>
      <c r="E38" s="40" t="s">
        <v>204</v>
      </c>
      <c r="F38" s="21" t="s">
        <v>26</v>
      </c>
      <c r="G38" s="41">
        <v>796</v>
      </c>
      <c r="H38" s="23" t="s">
        <v>36</v>
      </c>
      <c r="I38" s="19">
        <v>41800</v>
      </c>
      <c r="J38" s="24" t="s">
        <v>23</v>
      </c>
      <c r="K38" s="23" t="s">
        <v>24</v>
      </c>
      <c r="L38" s="42">
        <v>125400</v>
      </c>
      <c r="M38" s="22" t="s">
        <v>95</v>
      </c>
      <c r="N38" s="22" t="s">
        <v>119</v>
      </c>
      <c r="O38" s="19" t="s">
        <v>37</v>
      </c>
      <c r="P38" s="19" t="s">
        <v>25</v>
      </c>
    </row>
    <row r="39" spans="1:16" s="4" customFormat="1" ht="15.75" thickBot="1">
      <c r="A39" s="105">
        <v>22</v>
      </c>
      <c r="B39" s="22" t="s">
        <v>233</v>
      </c>
      <c r="C39" s="23">
        <v>2219140</v>
      </c>
      <c r="D39" s="19" t="s">
        <v>209</v>
      </c>
      <c r="E39" s="40" t="s">
        <v>210</v>
      </c>
      <c r="F39" s="21" t="s">
        <v>26</v>
      </c>
      <c r="G39" s="41">
        <v>796</v>
      </c>
      <c r="H39" s="23" t="s">
        <v>36</v>
      </c>
      <c r="I39" s="19" t="s">
        <v>26</v>
      </c>
      <c r="J39" s="24" t="s">
        <v>23</v>
      </c>
      <c r="K39" s="23" t="s">
        <v>24</v>
      </c>
      <c r="L39" s="42">
        <v>500000</v>
      </c>
      <c r="M39" s="22" t="s">
        <v>95</v>
      </c>
      <c r="N39" s="22" t="s">
        <v>119</v>
      </c>
      <c r="O39" s="19" t="s">
        <v>61</v>
      </c>
      <c r="P39" s="19" t="s">
        <v>25</v>
      </c>
    </row>
    <row r="40" spans="1:16" s="4" customFormat="1" ht="15.75" thickBot="1">
      <c r="A40" s="104">
        <v>23</v>
      </c>
      <c r="B40" s="22" t="s">
        <v>229</v>
      </c>
      <c r="C40" s="23">
        <v>1520010</v>
      </c>
      <c r="D40" s="19" t="s">
        <v>75</v>
      </c>
      <c r="E40" s="40" t="s">
        <v>217</v>
      </c>
      <c r="F40" s="21" t="s">
        <v>26</v>
      </c>
      <c r="G40" s="41">
        <v>796</v>
      </c>
      <c r="H40" s="23" t="s">
        <v>36</v>
      </c>
      <c r="I40" s="19" t="s">
        <v>26</v>
      </c>
      <c r="J40" s="24" t="s">
        <v>23</v>
      </c>
      <c r="K40" s="23" t="s">
        <v>24</v>
      </c>
      <c r="L40" s="42">
        <v>127680</v>
      </c>
      <c r="M40" s="22" t="s">
        <v>95</v>
      </c>
      <c r="N40" s="22" t="s">
        <v>119</v>
      </c>
      <c r="O40" s="19" t="s">
        <v>61</v>
      </c>
      <c r="P40" s="19" t="s">
        <v>25</v>
      </c>
    </row>
    <row r="41" spans="1:16" s="4" customFormat="1" ht="45.75" thickBot="1">
      <c r="A41" s="104">
        <v>24</v>
      </c>
      <c r="B41" s="22" t="s">
        <v>222</v>
      </c>
      <c r="C41" s="23">
        <v>5262710</v>
      </c>
      <c r="D41" s="19" t="s">
        <v>218</v>
      </c>
      <c r="E41" s="40" t="s">
        <v>219</v>
      </c>
      <c r="F41" s="21" t="s">
        <v>26</v>
      </c>
      <c r="G41" s="60" t="s">
        <v>26</v>
      </c>
      <c r="H41" s="19" t="s">
        <v>26</v>
      </c>
      <c r="I41" s="19" t="s">
        <v>26</v>
      </c>
      <c r="J41" s="24" t="s">
        <v>23</v>
      </c>
      <c r="K41" s="23" t="s">
        <v>24</v>
      </c>
      <c r="L41" s="42">
        <v>180000</v>
      </c>
      <c r="M41" s="22" t="s">
        <v>95</v>
      </c>
      <c r="N41" s="22" t="s">
        <v>119</v>
      </c>
      <c r="O41" s="19" t="s">
        <v>61</v>
      </c>
      <c r="P41" s="19" t="s">
        <v>25</v>
      </c>
    </row>
    <row r="42" spans="1:16" s="4" customFormat="1" ht="60.75" thickBot="1">
      <c r="A42" s="84">
        <v>25</v>
      </c>
      <c r="B42" s="22" t="s">
        <v>223</v>
      </c>
      <c r="C42" s="23">
        <v>6322000</v>
      </c>
      <c r="D42" s="19" t="s">
        <v>218</v>
      </c>
      <c r="E42" s="40" t="s">
        <v>220</v>
      </c>
      <c r="F42" s="21" t="s">
        <v>26</v>
      </c>
      <c r="G42" s="60" t="s">
        <v>26</v>
      </c>
      <c r="H42" s="19" t="s">
        <v>26</v>
      </c>
      <c r="I42" s="19" t="s">
        <v>26</v>
      </c>
      <c r="J42" s="24" t="s">
        <v>23</v>
      </c>
      <c r="K42" s="23" t="s">
        <v>24</v>
      </c>
      <c r="L42" s="42">
        <v>144000</v>
      </c>
      <c r="M42" s="22" t="s">
        <v>95</v>
      </c>
      <c r="N42" s="22" t="s">
        <v>119</v>
      </c>
      <c r="O42" s="19" t="s">
        <v>61</v>
      </c>
      <c r="P42" s="19" t="s">
        <v>25</v>
      </c>
    </row>
    <row r="43" spans="1:16" s="4" customFormat="1" ht="15.75" thickBot="1">
      <c r="A43" s="105">
        <v>26</v>
      </c>
      <c r="B43" s="22" t="s">
        <v>224</v>
      </c>
      <c r="C43" s="23">
        <v>6040000</v>
      </c>
      <c r="D43" s="19" t="s">
        <v>73</v>
      </c>
      <c r="E43" s="40" t="s">
        <v>221</v>
      </c>
      <c r="F43" s="21" t="s">
        <v>26</v>
      </c>
      <c r="G43" s="60" t="s">
        <v>26</v>
      </c>
      <c r="H43" s="19" t="s">
        <v>26</v>
      </c>
      <c r="I43" s="19" t="s">
        <v>26</v>
      </c>
      <c r="J43" s="24" t="s">
        <v>23</v>
      </c>
      <c r="K43" s="23" t="s">
        <v>24</v>
      </c>
      <c r="L43" s="42">
        <v>500000</v>
      </c>
      <c r="M43" s="22" t="s">
        <v>95</v>
      </c>
      <c r="N43" s="22" t="s">
        <v>119</v>
      </c>
      <c r="O43" s="19" t="s">
        <v>61</v>
      </c>
      <c r="P43" s="19" t="s">
        <v>25</v>
      </c>
    </row>
    <row r="44" spans="1:16" s="4" customFormat="1" ht="15.75" thickBot="1">
      <c r="A44" s="105">
        <v>27</v>
      </c>
      <c r="B44" s="22" t="s">
        <v>225</v>
      </c>
      <c r="C44" s="23">
        <v>3611000</v>
      </c>
      <c r="D44" s="19" t="s">
        <v>69</v>
      </c>
      <c r="E44" s="40" t="s">
        <v>226</v>
      </c>
      <c r="F44" s="21" t="s">
        <v>26</v>
      </c>
      <c r="G44" s="41">
        <v>796</v>
      </c>
      <c r="H44" s="23" t="s">
        <v>36</v>
      </c>
      <c r="I44" s="19" t="s">
        <v>26</v>
      </c>
      <c r="J44" s="24" t="s">
        <v>23</v>
      </c>
      <c r="K44" s="23" t="s">
        <v>24</v>
      </c>
      <c r="L44" s="42">
        <v>500000</v>
      </c>
      <c r="M44" s="22" t="s">
        <v>95</v>
      </c>
      <c r="N44" s="22" t="s">
        <v>119</v>
      </c>
      <c r="O44" s="19" t="s">
        <v>61</v>
      </c>
      <c r="P44" s="19" t="s">
        <v>25</v>
      </c>
    </row>
    <row r="45" spans="1:16" s="4" customFormat="1" ht="16.5" thickBot="1">
      <c r="A45" s="117" t="s">
        <v>88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9"/>
    </row>
    <row r="46" spans="1:16" s="4" customFormat="1" ht="15.75" thickBot="1">
      <c r="A46" s="89">
        <v>28</v>
      </c>
      <c r="B46" s="75" t="s">
        <v>93</v>
      </c>
      <c r="C46" s="41">
        <v>2930274</v>
      </c>
      <c r="D46" s="60" t="s">
        <v>69</v>
      </c>
      <c r="E46" s="40" t="s">
        <v>43</v>
      </c>
      <c r="F46" s="71" t="s">
        <v>111</v>
      </c>
      <c r="G46" s="41">
        <v>796</v>
      </c>
      <c r="H46" s="41" t="s">
        <v>36</v>
      </c>
      <c r="I46" s="41">
        <v>21</v>
      </c>
      <c r="J46" s="59" t="s">
        <v>23</v>
      </c>
      <c r="K46" s="41" t="s">
        <v>24</v>
      </c>
      <c r="L46" s="62">
        <v>735000</v>
      </c>
      <c r="M46" s="63" t="s">
        <v>88</v>
      </c>
      <c r="N46" s="63" t="s">
        <v>114</v>
      </c>
      <c r="O46" s="60" t="s">
        <v>171</v>
      </c>
      <c r="P46" s="60" t="s">
        <v>25</v>
      </c>
    </row>
    <row r="47" spans="1:16" s="4" customFormat="1" ht="65.25" thickBot="1">
      <c r="A47" s="58">
        <v>29</v>
      </c>
      <c r="B47" s="60" t="s">
        <v>109</v>
      </c>
      <c r="C47" s="60">
        <v>7290000</v>
      </c>
      <c r="D47" s="60" t="s">
        <v>78</v>
      </c>
      <c r="E47" s="40" t="s">
        <v>139</v>
      </c>
      <c r="F47" s="71" t="s">
        <v>108</v>
      </c>
      <c r="G47" s="60" t="s">
        <v>26</v>
      </c>
      <c r="H47" s="60" t="s">
        <v>26</v>
      </c>
      <c r="I47" s="60" t="s">
        <v>26</v>
      </c>
      <c r="J47" s="63" t="s">
        <v>23</v>
      </c>
      <c r="K47" s="60" t="s">
        <v>24</v>
      </c>
      <c r="L47" s="72">
        <v>500000</v>
      </c>
      <c r="M47" s="63" t="s">
        <v>88</v>
      </c>
      <c r="N47" s="63" t="s">
        <v>140</v>
      </c>
      <c r="O47" s="60" t="s">
        <v>37</v>
      </c>
      <c r="P47" s="60" t="s">
        <v>25</v>
      </c>
    </row>
    <row r="48" spans="1:16" s="4" customFormat="1" ht="30.75" thickBot="1">
      <c r="A48" s="58">
        <v>30</v>
      </c>
      <c r="B48" s="41" t="s">
        <v>46</v>
      </c>
      <c r="C48" s="41">
        <v>2716612</v>
      </c>
      <c r="D48" s="60" t="s">
        <v>71</v>
      </c>
      <c r="E48" s="61" t="s">
        <v>58</v>
      </c>
      <c r="F48" s="71" t="s">
        <v>26</v>
      </c>
      <c r="G48" s="63">
        <v>796</v>
      </c>
      <c r="H48" s="60" t="s">
        <v>36</v>
      </c>
      <c r="I48" s="41">
        <v>100</v>
      </c>
      <c r="J48" s="59" t="s">
        <v>23</v>
      </c>
      <c r="K48" s="41" t="s">
        <v>24</v>
      </c>
      <c r="L48" s="73">
        <v>979800</v>
      </c>
      <c r="M48" s="63" t="s">
        <v>88</v>
      </c>
      <c r="N48" s="63" t="s">
        <v>114</v>
      </c>
      <c r="O48" s="60" t="s">
        <v>37</v>
      </c>
      <c r="P48" s="60" t="s">
        <v>25</v>
      </c>
    </row>
    <row r="49" spans="1:16" s="4" customFormat="1" ht="15.75" thickBot="1">
      <c r="A49" s="58">
        <v>31</v>
      </c>
      <c r="B49" s="59" t="s">
        <v>40</v>
      </c>
      <c r="C49" s="41">
        <v>2924694</v>
      </c>
      <c r="D49" s="60" t="s">
        <v>72</v>
      </c>
      <c r="E49" s="40" t="s">
        <v>41</v>
      </c>
      <c r="F49" s="71" t="s">
        <v>26</v>
      </c>
      <c r="G49" s="41">
        <v>796</v>
      </c>
      <c r="H49" s="41" t="s">
        <v>36</v>
      </c>
      <c r="I49" s="41">
        <v>175</v>
      </c>
      <c r="J49" s="59" t="s">
        <v>23</v>
      </c>
      <c r="K49" s="41" t="s">
        <v>24</v>
      </c>
      <c r="L49" s="62">
        <v>525000</v>
      </c>
      <c r="M49" s="63" t="s">
        <v>88</v>
      </c>
      <c r="N49" s="63" t="s">
        <v>119</v>
      </c>
      <c r="O49" s="60" t="s">
        <v>37</v>
      </c>
      <c r="P49" s="60" t="s">
        <v>25</v>
      </c>
    </row>
    <row r="50" spans="1:16" s="4" customFormat="1" ht="15.75" thickBot="1">
      <c r="A50" s="84">
        <v>32</v>
      </c>
      <c r="B50" s="41" t="s">
        <v>156</v>
      </c>
      <c r="C50" s="19">
        <v>2519000</v>
      </c>
      <c r="D50" s="19" t="s">
        <v>68</v>
      </c>
      <c r="E50" s="40" t="s">
        <v>159</v>
      </c>
      <c r="F50" s="21" t="s">
        <v>26</v>
      </c>
      <c r="G50" s="60" t="s">
        <v>55</v>
      </c>
      <c r="H50" s="60" t="s">
        <v>56</v>
      </c>
      <c r="I50" s="23">
        <v>1200</v>
      </c>
      <c r="J50" s="24" t="s">
        <v>23</v>
      </c>
      <c r="K50" s="23" t="s">
        <v>24</v>
      </c>
      <c r="L50" s="42">
        <v>366000</v>
      </c>
      <c r="M50" s="22" t="s">
        <v>88</v>
      </c>
      <c r="N50" s="22" t="s">
        <v>119</v>
      </c>
      <c r="O50" s="19" t="s">
        <v>37</v>
      </c>
      <c r="P50" s="19" t="s">
        <v>38</v>
      </c>
    </row>
    <row r="51" spans="1:16" s="4" customFormat="1" ht="30.75" thickBot="1">
      <c r="A51" s="58">
        <v>33</v>
      </c>
      <c r="B51" s="41" t="s">
        <v>29</v>
      </c>
      <c r="C51" s="41">
        <v>6613000</v>
      </c>
      <c r="D51" s="60" t="s">
        <v>73</v>
      </c>
      <c r="E51" s="61" t="s">
        <v>30</v>
      </c>
      <c r="F51" s="71" t="s">
        <v>26</v>
      </c>
      <c r="G51" s="41" t="s">
        <v>26</v>
      </c>
      <c r="H51" s="41" t="s">
        <v>26</v>
      </c>
      <c r="I51" s="41" t="s">
        <v>26</v>
      </c>
      <c r="J51" s="59" t="s">
        <v>23</v>
      </c>
      <c r="K51" s="41" t="s">
        <v>24</v>
      </c>
      <c r="L51" s="62">
        <v>708000</v>
      </c>
      <c r="M51" s="63" t="s">
        <v>88</v>
      </c>
      <c r="N51" s="63" t="s">
        <v>140</v>
      </c>
      <c r="O51" s="41" t="s">
        <v>27</v>
      </c>
      <c r="P51" s="41" t="s">
        <v>25</v>
      </c>
    </row>
    <row r="52" spans="1:16" s="4" customFormat="1" ht="52.5" thickBot="1">
      <c r="A52" s="85">
        <v>34</v>
      </c>
      <c r="B52" s="23" t="s">
        <v>52</v>
      </c>
      <c r="C52" s="23">
        <v>2422000</v>
      </c>
      <c r="D52" s="19" t="s">
        <v>165</v>
      </c>
      <c r="E52" s="64" t="s">
        <v>22</v>
      </c>
      <c r="F52" s="21" t="s">
        <v>166</v>
      </c>
      <c r="G52" s="23">
        <v>166</v>
      </c>
      <c r="H52" s="23" t="s">
        <v>49</v>
      </c>
      <c r="I52" s="23">
        <v>8633</v>
      </c>
      <c r="J52" s="24" t="s">
        <v>23</v>
      </c>
      <c r="K52" s="23" t="s">
        <v>24</v>
      </c>
      <c r="L52" s="65">
        <v>665000</v>
      </c>
      <c r="M52" s="22" t="s">
        <v>88</v>
      </c>
      <c r="N52" s="22" t="s">
        <v>119</v>
      </c>
      <c r="O52" s="22" t="s">
        <v>37</v>
      </c>
      <c r="P52" s="19" t="s">
        <v>38</v>
      </c>
    </row>
    <row r="53" spans="1:16" s="4" customFormat="1" ht="27" thickBot="1">
      <c r="A53" s="92">
        <v>35</v>
      </c>
      <c r="B53" s="22" t="s">
        <v>91</v>
      </c>
      <c r="C53" s="23">
        <v>2522000</v>
      </c>
      <c r="D53" s="19" t="s">
        <v>68</v>
      </c>
      <c r="E53" s="40" t="s">
        <v>53</v>
      </c>
      <c r="F53" s="21" t="s">
        <v>167</v>
      </c>
      <c r="G53" s="41">
        <v>796</v>
      </c>
      <c r="H53" s="23" t="s">
        <v>36</v>
      </c>
      <c r="I53" s="23">
        <v>70</v>
      </c>
      <c r="J53" s="24" t="s">
        <v>23</v>
      </c>
      <c r="K53" s="23" t="s">
        <v>24</v>
      </c>
      <c r="L53" s="42">
        <v>186000</v>
      </c>
      <c r="M53" s="22" t="s">
        <v>88</v>
      </c>
      <c r="N53" s="22" t="s">
        <v>127</v>
      </c>
      <c r="O53" s="19" t="s">
        <v>37</v>
      </c>
      <c r="P53" s="19" t="s">
        <v>25</v>
      </c>
    </row>
    <row r="54" spans="1:16" s="4" customFormat="1" ht="45.75" thickBot="1">
      <c r="A54" s="85">
        <v>36</v>
      </c>
      <c r="B54" s="22" t="s">
        <v>168</v>
      </c>
      <c r="C54" s="23">
        <v>4527000</v>
      </c>
      <c r="D54" s="19" t="s">
        <v>169</v>
      </c>
      <c r="E54" s="40" t="s">
        <v>170</v>
      </c>
      <c r="F54" s="21" t="s">
        <v>26</v>
      </c>
      <c r="G54" s="60" t="s">
        <v>26</v>
      </c>
      <c r="H54" s="19" t="s">
        <v>26</v>
      </c>
      <c r="I54" s="19" t="s">
        <v>26</v>
      </c>
      <c r="J54" s="24" t="s">
        <v>23</v>
      </c>
      <c r="K54" s="23" t="s">
        <v>24</v>
      </c>
      <c r="L54" s="42">
        <v>4000000</v>
      </c>
      <c r="M54" s="22" t="s">
        <v>88</v>
      </c>
      <c r="N54" s="22" t="s">
        <v>26</v>
      </c>
      <c r="O54" s="19" t="s">
        <v>171</v>
      </c>
      <c r="P54" s="19" t="s">
        <v>25</v>
      </c>
    </row>
    <row r="55" spans="1:16" s="4" customFormat="1" ht="60.75" thickBot="1">
      <c r="A55" s="85">
        <v>37</v>
      </c>
      <c r="B55" s="22" t="s">
        <v>174</v>
      </c>
      <c r="C55" s="19" t="s">
        <v>173</v>
      </c>
      <c r="D55" s="19" t="s">
        <v>169</v>
      </c>
      <c r="E55" s="40" t="s">
        <v>172</v>
      </c>
      <c r="F55" s="21" t="s">
        <v>26</v>
      </c>
      <c r="G55" s="60" t="s">
        <v>26</v>
      </c>
      <c r="H55" s="19" t="s">
        <v>26</v>
      </c>
      <c r="I55" s="19" t="s">
        <v>26</v>
      </c>
      <c r="J55" s="24" t="s">
        <v>23</v>
      </c>
      <c r="K55" s="23" t="s">
        <v>24</v>
      </c>
      <c r="L55" s="42">
        <v>4312500</v>
      </c>
      <c r="M55" s="22" t="s">
        <v>88</v>
      </c>
      <c r="N55" s="22" t="s">
        <v>115</v>
      </c>
      <c r="O55" s="19" t="s">
        <v>61</v>
      </c>
      <c r="P55" s="19" t="s">
        <v>25</v>
      </c>
    </row>
    <row r="56" spans="1:16" s="4" customFormat="1" ht="60.75" thickBot="1">
      <c r="A56" s="85">
        <v>38</v>
      </c>
      <c r="B56" s="22" t="s">
        <v>174</v>
      </c>
      <c r="C56" s="19" t="s">
        <v>173</v>
      </c>
      <c r="D56" s="19" t="s">
        <v>169</v>
      </c>
      <c r="E56" s="40" t="s">
        <v>172</v>
      </c>
      <c r="F56" s="21" t="s">
        <v>26</v>
      </c>
      <c r="G56" s="60" t="s">
        <v>26</v>
      </c>
      <c r="H56" s="19" t="s">
        <v>26</v>
      </c>
      <c r="I56" s="19" t="s">
        <v>26</v>
      </c>
      <c r="J56" s="24" t="s">
        <v>23</v>
      </c>
      <c r="K56" s="23" t="s">
        <v>24</v>
      </c>
      <c r="L56" s="42">
        <v>8906250</v>
      </c>
      <c r="M56" s="22" t="s">
        <v>88</v>
      </c>
      <c r="N56" s="22" t="s">
        <v>128</v>
      </c>
      <c r="O56" s="19" t="s">
        <v>27</v>
      </c>
      <c r="P56" s="19" t="s">
        <v>25</v>
      </c>
    </row>
    <row r="57" spans="1:16" s="4" customFormat="1" ht="45.75" thickBot="1">
      <c r="A57" s="92">
        <v>39</v>
      </c>
      <c r="B57" s="19" t="s">
        <v>94</v>
      </c>
      <c r="C57" s="19">
        <v>7260000</v>
      </c>
      <c r="D57" s="19" t="s">
        <v>122</v>
      </c>
      <c r="E57" s="20" t="s">
        <v>121</v>
      </c>
      <c r="F57" s="21" t="s">
        <v>26</v>
      </c>
      <c r="G57" s="19">
        <v>796</v>
      </c>
      <c r="H57" s="19" t="s">
        <v>36</v>
      </c>
      <c r="I57" s="19" t="s">
        <v>26</v>
      </c>
      <c r="J57" s="22" t="s">
        <v>23</v>
      </c>
      <c r="K57" s="19" t="s">
        <v>24</v>
      </c>
      <c r="L57" s="82">
        <v>1980000</v>
      </c>
      <c r="M57" s="22" t="s">
        <v>88</v>
      </c>
      <c r="N57" s="22" t="s">
        <v>114</v>
      </c>
      <c r="O57" s="19" t="s">
        <v>37</v>
      </c>
      <c r="P57" s="19" t="s">
        <v>25</v>
      </c>
    </row>
    <row r="58" spans="1:16" s="4" customFormat="1" ht="45.75" thickBot="1">
      <c r="A58" s="85">
        <v>40</v>
      </c>
      <c r="B58" s="108" t="s">
        <v>227</v>
      </c>
      <c r="C58" s="109">
        <v>3020000</v>
      </c>
      <c r="D58" s="19" t="s">
        <v>122</v>
      </c>
      <c r="E58" s="40" t="s">
        <v>180</v>
      </c>
      <c r="F58" s="21" t="s">
        <v>26</v>
      </c>
      <c r="G58" s="60" t="s">
        <v>26</v>
      </c>
      <c r="H58" s="19" t="s">
        <v>26</v>
      </c>
      <c r="I58" s="19" t="s">
        <v>26</v>
      </c>
      <c r="J58" s="24" t="s">
        <v>23</v>
      </c>
      <c r="K58" s="23" t="s">
        <v>24</v>
      </c>
      <c r="L58" s="42">
        <v>250000</v>
      </c>
      <c r="M58" s="22" t="s">
        <v>88</v>
      </c>
      <c r="N58" s="22" t="s">
        <v>76</v>
      </c>
      <c r="O58" s="19" t="s">
        <v>61</v>
      </c>
      <c r="P58" s="19" t="s">
        <v>25</v>
      </c>
    </row>
    <row r="59" spans="1:16" s="4" customFormat="1" ht="30.75" thickBot="1">
      <c r="A59" s="85">
        <v>41</v>
      </c>
      <c r="B59" s="22" t="s">
        <v>228</v>
      </c>
      <c r="C59" s="23">
        <v>6420000</v>
      </c>
      <c r="D59" s="19" t="s">
        <v>122</v>
      </c>
      <c r="E59" s="40" t="s">
        <v>182</v>
      </c>
      <c r="F59" s="21" t="s">
        <v>26</v>
      </c>
      <c r="G59" s="60" t="s">
        <v>26</v>
      </c>
      <c r="H59" s="19" t="s">
        <v>26</v>
      </c>
      <c r="I59" s="19" t="s">
        <v>26</v>
      </c>
      <c r="J59" s="24" t="s">
        <v>23</v>
      </c>
      <c r="K59" s="23" t="s">
        <v>24</v>
      </c>
      <c r="L59" s="42">
        <v>150000</v>
      </c>
      <c r="M59" s="22" t="s">
        <v>88</v>
      </c>
      <c r="N59" s="22" t="s">
        <v>76</v>
      </c>
      <c r="O59" s="19" t="s">
        <v>61</v>
      </c>
      <c r="P59" s="19" t="s">
        <v>25</v>
      </c>
    </row>
    <row r="60" spans="1:16" s="4" customFormat="1" ht="16.5" thickBot="1">
      <c r="A60" s="117" t="s">
        <v>76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9"/>
    </row>
    <row r="61" spans="1:16" s="4" customFormat="1" ht="45.75" thickBot="1">
      <c r="A61" s="58">
        <v>42</v>
      </c>
      <c r="B61" s="60" t="s">
        <v>62</v>
      </c>
      <c r="C61" s="60">
        <v>8511000</v>
      </c>
      <c r="D61" s="60" t="s">
        <v>75</v>
      </c>
      <c r="E61" s="40" t="s">
        <v>64</v>
      </c>
      <c r="F61" s="71" t="s">
        <v>26</v>
      </c>
      <c r="G61" s="60" t="s">
        <v>26</v>
      </c>
      <c r="H61" s="60" t="s">
        <v>26</v>
      </c>
      <c r="I61" s="60" t="s">
        <v>26</v>
      </c>
      <c r="J61" s="63" t="s">
        <v>23</v>
      </c>
      <c r="K61" s="60" t="s">
        <v>24</v>
      </c>
      <c r="L61" s="72">
        <v>1120000</v>
      </c>
      <c r="M61" s="63" t="s">
        <v>76</v>
      </c>
      <c r="N61" s="63" t="s">
        <v>119</v>
      </c>
      <c r="O61" s="60" t="s">
        <v>27</v>
      </c>
      <c r="P61" s="60" t="s">
        <v>25</v>
      </c>
    </row>
    <row r="62" spans="1:16" s="4" customFormat="1" ht="15.75" thickBot="1">
      <c r="A62" s="84">
        <v>43</v>
      </c>
      <c r="B62" s="76" t="s">
        <v>104</v>
      </c>
      <c r="C62" s="77">
        <v>5030000</v>
      </c>
      <c r="D62" s="77" t="s">
        <v>73</v>
      </c>
      <c r="E62" s="78" t="s">
        <v>112</v>
      </c>
      <c r="F62" s="79" t="s">
        <v>26</v>
      </c>
      <c r="G62" s="41">
        <v>796</v>
      </c>
      <c r="H62" s="41" t="s">
        <v>36</v>
      </c>
      <c r="I62" s="77" t="s">
        <v>26</v>
      </c>
      <c r="J62" s="59" t="s">
        <v>23</v>
      </c>
      <c r="K62" s="41" t="s">
        <v>24</v>
      </c>
      <c r="L62" s="80">
        <v>1162500</v>
      </c>
      <c r="M62" s="81" t="s">
        <v>76</v>
      </c>
      <c r="N62" s="81" t="s">
        <v>126</v>
      </c>
      <c r="O62" s="77" t="s">
        <v>37</v>
      </c>
      <c r="P62" s="77" t="s">
        <v>25</v>
      </c>
    </row>
    <row r="63" spans="1:16" s="4" customFormat="1" ht="52.5" thickBot="1">
      <c r="A63" s="58">
        <v>44</v>
      </c>
      <c r="B63" s="60" t="s">
        <v>116</v>
      </c>
      <c r="C63" s="60">
        <v>6512151</v>
      </c>
      <c r="D63" s="60" t="s">
        <v>74</v>
      </c>
      <c r="E63" s="40" t="s">
        <v>117</v>
      </c>
      <c r="F63" s="71" t="s">
        <v>162</v>
      </c>
      <c r="G63" s="60" t="s">
        <v>26</v>
      </c>
      <c r="H63" s="60" t="s">
        <v>26</v>
      </c>
      <c r="I63" s="60" t="s">
        <v>26</v>
      </c>
      <c r="J63" s="63" t="s">
        <v>23</v>
      </c>
      <c r="K63" s="60" t="s">
        <v>24</v>
      </c>
      <c r="L63" s="72">
        <v>50000000</v>
      </c>
      <c r="M63" s="63" t="s">
        <v>76</v>
      </c>
      <c r="N63" s="63" t="s">
        <v>110</v>
      </c>
      <c r="O63" s="60" t="s">
        <v>27</v>
      </c>
      <c r="P63" s="60" t="s">
        <v>25</v>
      </c>
    </row>
    <row r="64" spans="1:16" s="4" customFormat="1" ht="45.75" thickBot="1">
      <c r="A64" s="84">
        <v>45</v>
      </c>
      <c r="B64" s="22" t="s">
        <v>168</v>
      </c>
      <c r="C64" s="23">
        <v>4527000</v>
      </c>
      <c r="D64" s="19" t="s">
        <v>169</v>
      </c>
      <c r="E64" s="40" t="s">
        <v>170</v>
      </c>
      <c r="F64" s="21" t="s">
        <v>26</v>
      </c>
      <c r="G64" s="60" t="s">
        <v>26</v>
      </c>
      <c r="H64" s="19" t="s">
        <v>26</v>
      </c>
      <c r="I64" s="19" t="s">
        <v>26</v>
      </c>
      <c r="J64" s="24" t="s">
        <v>23</v>
      </c>
      <c r="K64" s="23" t="s">
        <v>24</v>
      </c>
      <c r="L64" s="42">
        <v>10000000</v>
      </c>
      <c r="M64" s="22" t="s">
        <v>76</v>
      </c>
      <c r="N64" s="22" t="s">
        <v>26</v>
      </c>
      <c r="O64" s="19" t="s">
        <v>61</v>
      </c>
      <c r="P64" s="19" t="s">
        <v>25</v>
      </c>
    </row>
    <row r="65" spans="1:16" s="4" customFormat="1" ht="15.75" thickBot="1">
      <c r="A65" s="84">
        <v>46</v>
      </c>
      <c r="B65" s="22" t="s">
        <v>227</v>
      </c>
      <c r="C65" s="23">
        <v>3020000</v>
      </c>
      <c r="D65" s="19" t="s">
        <v>122</v>
      </c>
      <c r="E65" s="40" t="s">
        <v>181</v>
      </c>
      <c r="F65" s="21" t="s">
        <v>26</v>
      </c>
      <c r="G65" s="41">
        <v>796</v>
      </c>
      <c r="H65" s="41" t="s">
        <v>36</v>
      </c>
      <c r="I65" s="19" t="s">
        <v>26</v>
      </c>
      <c r="J65" s="24" t="s">
        <v>23</v>
      </c>
      <c r="K65" s="23" t="s">
        <v>24</v>
      </c>
      <c r="L65" s="42">
        <v>350000</v>
      </c>
      <c r="M65" s="22" t="s">
        <v>76</v>
      </c>
      <c r="N65" s="22" t="s">
        <v>114</v>
      </c>
      <c r="O65" s="19" t="s">
        <v>61</v>
      </c>
      <c r="P65" s="19" t="s">
        <v>25</v>
      </c>
    </row>
    <row r="66" spans="1:16" s="4" customFormat="1" ht="30.75" thickBot="1">
      <c r="A66" s="84">
        <v>47</v>
      </c>
      <c r="B66" s="76" t="s">
        <v>104</v>
      </c>
      <c r="C66" s="77">
        <v>5030000</v>
      </c>
      <c r="D66" s="77" t="s">
        <v>73</v>
      </c>
      <c r="E66" s="40" t="s">
        <v>208</v>
      </c>
      <c r="F66" s="21" t="s">
        <v>26</v>
      </c>
      <c r="G66" s="41">
        <v>796</v>
      </c>
      <c r="H66" s="41" t="s">
        <v>36</v>
      </c>
      <c r="I66" s="19">
        <v>5</v>
      </c>
      <c r="J66" s="24" t="s">
        <v>23</v>
      </c>
      <c r="K66" s="23" t="s">
        <v>24</v>
      </c>
      <c r="L66" s="42">
        <v>383800</v>
      </c>
      <c r="M66" s="22" t="s">
        <v>76</v>
      </c>
      <c r="N66" s="22" t="s">
        <v>76</v>
      </c>
      <c r="O66" s="19" t="s">
        <v>61</v>
      </c>
      <c r="P66" s="19" t="s">
        <v>25</v>
      </c>
    </row>
    <row r="67" spans="1:16" s="4" customFormat="1" ht="16.5" thickBot="1">
      <c r="A67" s="117" t="s">
        <v>114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9"/>
    </row>
    <row r="68" spans="1:16" s="4" customFormat="1" ht="45.75" thickBot="1">
      <c r="A68" s="84">
        <v>48</v>
      </c>
      <c r="B68" s="22" t="s">
        <v>230</v>
      </c>
      <c r="C68" s="23">
        <v>7422000</v>
      </c>
      <c r="D68" s="19" t="s">
        <v>130</v>
      </c>
      <c r="E68" s="40" t="s">
        <v>131</v>
      </c>
      <c r="F68" s="21" t="s">
        <v>26</v>
      </c>
      <c r="G68" s="60" t="s">
        <v>26</v>
      </c>
      <c r="H68" s="19" t="s">
        <v>26</v>
      </c>
      <c r="I68" s="19" t="s">
        <v>26</v>
      </c>
      <c r="J68" s="24" t="s">
        <v>23</v>
      </c>
      <c r="K68" s="23" t="s">
        <v>24</v>
      </c>
      <c r="L68" s="42">
        <v>250000</v>
      </c>
      <c r="M68" s="22" t="s">
        <v>114</v>
      </c>
      <c r="N68" s="22" t="s">
        <v>114</v>
      </c>
      <c r="O68" s="19" t="s">
        <v>61</v>
      </c>
      <c r="P68" s="19" t="s">
        <v>25</v>
      </c>
    </row>
    <row r="69" spans="1:16" s="4" customFormat="1" ht="60.75" thickBot="1">
      <c r="A69" s="58">
        <v>49</v>
      </c>
      <c r="B69" s="60" t="s">
        <v>65</v>
      </c>
      <c r="C69" s="60">
        <v>6611000</v>
      </c>
      <c r="D69" s="60" t="s">
        <v>123</v>
      </c>
      <c r="E69" s="40" t="s">
        <v>66</v>
      </c>
      <c r="F69" s="71" t="s">
        <v>26</v>
      </c>
      <c r="G69" s="60" t="s">
        <v>26</v>
      </c>
      <c r="H69" s="60" t="s">
        <v>26</v>
      </c>
      <c r="I69" s="60" t="s">
        <v>26</v>
      </c>
      <c r="J69" s="63" t="s">
        <v>23</v>
      </c>
      <c r="K69" s="60" t="s">
        <v>24</v>
      </c>
      <c r="L69" s="72">
        <v>360000</v>
      </c>
      <c r="M69" s="63" t="s">
        <v>114</v>
      </c>
      <c r="N69" s="63" t="s">
        <v>135</v>
      </c>
      <c r="O69" s="60" t="s">
        <v>27</v>
      </c>
      <c r="P69" s="60" t="s">
        <v>25</v>
      </c>
    </row>
    <row r="70" spans="1:16" s="4" customFormat="1" ht="30.75" thickBot="1">
      <c r="A70" s="58">
        <v>50</v>
      </c>
      <c r="B70" s="22" t="s">
        <v>231</v>
      </c>
      <c r="C70" s="23">
        <v>8040000</v>
      </c>
      <c r="D70" s="60" t="s">
        <v>71</v>
      </c>
      <c r="E70" s="40" t="s">
        <v>141</v>
      </c>
      <c r="F70" s="71"/>
      <c r="G70" s="60" t="s">
        <v>26</v>
      </c>
      <c r="H70" s="60" t="s">
        <v>26</v>
      </c>
      <c r="I70" s="60" t="s">
        <v>26</v>
      </c>
      <c r="J70" s="63" t="s">
        <v>23</v>
      </c>
      <c r="K70" s="60" t="s">
        <v>24</v>
      </c>
      <c r="L70" s="72">
        <v>110000</v>
      </c>
      <c r="M70" s="63" t="s">
        <v>114</v>
      </c>
      <c r="N70" s="63" t="s">
        <v>114</v>
      </c>
      <c r="O70" s="60" t="s">
        <v>61</v>
      </c>
      <c r="P70" s="60" t="s">
        <v>25</v>
      </c>
    </row>
    <row r="71" spans="1:16" s="4" customFormat="1" ht="30.75" thickBot="1">
      <c r="A71" s="84">
        <v>51</v>
      </c>
      <c r="B71" s="22" t="s">
        <v>234</v>
      </c>
      <c r="C71" s="23">
        <v>4540215</v>
      </c>
      <c r="D71" s="19" t="s">
        <v>169</v>
      </c>
      <c r="E71" s="40" t="s">
        <v>175</v>
      </c>
      <c r="F71" s="21" t="s">
        <v>176</v>
      </c>
      <c r="G71" s="60" t="s">
        <v>26</v>
      </c>
      <c r="H71" s="19" t="s">
        <v>26</v>
      </c>
      <c r="I71" s="19" t="s">
        <v>26</v>
      </c>
      <c r="J71" s="24" t="s">
        <v>23</v>
      </c>
      <c r="K71" s="23" t="s">
        <v>24</v>
      </c>
      <c r="L71" s="42">
        <v>2000000</v>
      </c>
      <c r="M71" s="22" t="s">
        <v>114</v>
      </c>
      <c r="N71" s="22" t="s">
        <v>26</v>
      </c>
      <c r="O71" s="19" t="s">
        <v>171</v>
      </c>
      <c r="P71" s="19" t="s">
        <v>25</v>
      </c>
    </row>
    <row r="72" spans="1:16" s="4" customFormat="1" ht="30.75" thickBot="1">
      <c r="A72" s="84">
        <v>52</v>
      </c>
      <c r="B72" s="22" t="s">
        <v>235</v>
      </c>
      <c r="C72" s="23">
        <v>4540246</v>
      </c>
      <c r="D72" s="19" t="s">
        <v>169</v>
      </c>
      <c r="E72" s="40" t="s">
        <v>177</v>
      </c>
      <c r="F72" s="21" t="s">
        <v>26</v>
      </c>
      <c r="G72" s="60" t="s">
        <v>26</v>
      </c>
      <c r="H72" s="19" t="s">
        <v>26</v>
      </c>
      <c r="I72" s="19" t="s">
        <v>26</v>
      </c>
      <c r="J72" s="24" t="s">
        <v>23</v>
      </c>
      <c r="K72" s="23" t="s">
        <v>24</v>
      </c>
      <c r="L72" s="42">
        <v>1000000</v>
      </c>
      <c r="M72" s="22" t="s">
        <v>114</v>
      </c>
      <c r="N72" s="22" t="s">
        <v>26</v>
      </c>
      <c r="O72" s="19" t="s">
        <v>171</v>
      </c>
      <c r="P72" s="19" t="s">
        <v>25</v>
      </c>
    </row>
    <row r="73" spans="1:16" s="4" customFormat="1" ht="30.75" thickBot="1">
      <c r="A73" s="84">
        <v>53</v>
      </c>
      <c r="B73" s="22" t="s">
        <v>236</v>
      </c>
      <c r="C73" s="23">
        <v>7493040</v>
      </c>
      <c r="D73" s="19" t="s">
        <v>69</v>
      </c>
      <c r="E73" s="40" t="s">
        <v>178</v>
      </c>
      <c r="F73" s="21" t="s">
        <v>26</v>
      </c>
      <c r="G73" s="60" t="s">
        <v>26</v>
      </c>
      <c r="H73" s="19" t="s">
        <v>26</v>
      </c>
      <c r="I73" s="19" t="s">
        <v>26</v>
      </c>
      <c r="J73" s="24" t="s">
        <v>23</v>
      </c>
      <c r="K73" s="23" t="s">
        <v>24</v>
      </c>
      <c r="L73" s="42">
        <v>110000</v>
      </c>
      <c r="M73" s="22" t="s">
        <v>114</v>
      </c>
      <c r="N73" s="22" t="s">
        <v>127</v>
      </c>
      <c r="O73" s="19" t="s">
        <v>61</v>
      </c>
      <c r="P73" s="19" t="s">
        <v>25</v>
      </c>
    </row>
    <row r="74" spans="1:16" s="4" customFormat="1" ht="15.75" thickBot="1">
      <c r="A74" s="84">
        <v>54</v>
      </c>
      <c r="B74" s="23" t="s">
        <v>47</v>
      </c>
      <c r="C74" s="23">
        <v>2699422</v>
      </c>
      <c r="D74" s="19" t="s">
        <v>193</v>
      </c>
      <c r="E74" s="20" t="s">
        <v>48</v>
      </c>
      <c r="F74" s="21" t="s">
        <v>50</v>
      </c>
      <c r="G74" s="23">
        <v>166</v>
      </c>
      <c r="H74" s="23" t="s">
        <v>49</v>
      </c>
      <c r="I74" s="23">
        <v>1200</v>
      </c>
      <c r="J74" s="24" t="s">
        <v>23</v>
      </c>
      <c r="K74" s="23" t="s">
        <v>24</v>
      </c>
      <c r="L74" s="25">
        <v>120000</v>
      </c>
      <c r="M74" s="22" t="s">
        <v>33</v>
      </c>
      <c r="N74" s="22" t="s">
        <v>44</v>
      </c>
      <c r="O74" s="19" t="s">
        <v>37</v>
      </c>
      <c r="P74" s="19" t="s">
        <v>25</v>
      </c>
    </row>
    <row r="75" spans="1:16" s="4" customFormat="1" ht="16.5" thickBot="1">
      <c r="A75" s="117" t="s">
        <v>115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9"/>
    </row>
    <row r="76" spans="1:16" s="4" customFormat="1" ht="15.75" thickBot="1">
      <c r="A76" s="58">
        <v>55</v>
      </c>
      <c r="B76" s="70" t="s">
        <v>105</v>
      </c>
      <c r="C76" s="77">
        <v>4560533</v>
      </c>
      <c r="D76" s="60" t="s">
        <v>71</v>
      </c>
      <c r="E76" s="40" t="s">
        <v>85</v>
      </c>
      <c r="F76" s="71" t="s">
        <v>26</v>
      </c>
      <c r="G76" s="60" t="s">
        <v>26</v>
      </c>
      <c r="H76" s="60" t="s">
        <v>26</v>
      </c>
      <c r="I76" s="60" t="s">
        <v>26</v>
      </c>
      <c r="J76" s="63" t="s">
        <v>23</v>
      </c>
      <c r="K76" s="60" t="s">
        <v>24</v>
      </c>
      <c r="L76" s="72">
        <v>330000</v>
      </c>
      <c r="M76" s="63" t="s">
        <v>115</v>
      </c>
      <c r="N76" s="63" t="s">
        <v>128</v>
      </c>
      <c r="O76" s="60" t="s">
        <v>37</v>
      </c>
      <c r="P76" s="60" t="s">
        <v>25</v>
      </c>
    </row>
    <row r="77" spans="1:16" s="4" customFormat="1" ht="16.5" thickBot="1">
      <c r="A77" s="117" t="s">
        <v>126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9"/>
    </row>
    <row r="78" spans="1:16" s="4" customFormat="1" ht="30.75" thickBot="1">
      <c r="A78" s="58">
        <v>56</v>
      </c>
      <c r="B78" s="70" t="s">
        <v>80</v>
      </c>
      <c r="C78" s="77">
        <v>7423000</v>
      </c>
      <c r="D78" s="60" t="s">
        <v>75</v>
      </c>
      <c r="E78" s="40" t="s">
        <v>81</v>
      </c>
      <c r="F78" s="71" t="s">
        <v>26</v>
      </c>
      <c r="G78" s="60" t="s">
        <v>26</v>
      </c>
      <c r="H78" s="60" t="s">
        <v>26</v>
      </c>
      <c r="I78" s="60" t="s">
        <v>26</v>
      </c>
      <c r="J78" s="63" t="s">
        <v>23</v>
      </c>
      <c r="K78" s="60" t="s">
        <v>24</v>
      </c>
      <c r="L78" s="72">
        <v>117000</v>
      </c>
      <c r="M78" s="63" t="s">
        <v>126</v>
      </c>
      <c r="N78" s="63" t="s">
        <v>128</v>
      </c>
      <c r="O78" s="60" t="s">
        <v>37</v>
      </c>
      <c r="P78" s="60" t="s">
        <v>25</v>
      </c>
    </row>
    <row r="79" spans="1:16" s="4" customFormat="1" ht="15.75" thickBot="1">
      <c r="A79" s="84">
        <v>57</v>
      </c>
      <c r="B79" s="76" t="s">
        <v>104</v>
      </c>
      <c r="C79" s="77">
        <v>5030000</v>
      </c>
      <c r="D79" s="77" t="s">
        <v>73</v>
      </c>
      <c r="E79" s="78" t="s">
        <v>112</v>
      </c>
      <c r="F79" s="79" t="s">
        <v>26</v>
      </c>
      <c r="G79" s="41">
        <v>796</v>
      </c>
      <c r="H79" s="41" t="s">
        <v>36</v>
      </c>
      <c r="I79" s="77" t="s">
        <v>26</v>
      </c>
      <c r="J79" s="59" t="s">
        <v>23</v>
      </c>
      <c r="K79" s="41" t="s">
        <v>24</v>
      </c>
      <c r="L79" s="80">
        <v>1162500</v>
      </c>
      <c r="M79" s="81" t="s">
        <v>126</v>
      </c>
      <c r="N79" s="81" t="s">
        <v>128</v>
      </c>
      <c r="O79" s="77" t="s">
        <v>37</v>
      </c>
      <c r="P79" s="77" t="s">
        <v>25</v>
      </c>
    </row>
    <row r="80" spans="1:16" s="4" customFormat="1" ht="15.75" thickBot="1">
      <c r="A80" s="84">
        <v>58</v>
      </c>
      <c r="B80" s="22" t="s">
        <v>80</v>
      </c>
      <c r="C80" s="23">
        <v>7423010</v>
      </c>
      <c r="D80" s="19" t="s">
        <v>71</v>
      </c>
      <c r="E80" s="40" t="s">
        <v>142</v>
      </c>
      <c r="F80" s="21" t="s">
        <v>26</v>
      </c>
      <c r="G80" s="60" t="s">
        <v>26</v>
      </c>
      <c r="H80" s="19" t="s">
        <v>26</v>
      </c>
      <c r="I80" s="19" t="s">
        <v>26</v>
      </c>
      <c r="J80" s="24" t="s">
        <v>23</v>
      </c>
      <c r="K80" s="23" t="s">
        <v>24</v>
      </c>
      <c r="L80" s="42">
        <v>120000</v>
      </c>
      <c r="M80" s="22" t="s">
        <v>126</v>
      </c>
      <c r="N80" s="22" t="s">
        <v>127</v>
      </c>
      <c r="O80" s="19" t="s">
        <v>61</v>
      </c>
      <c r="P80" s="19" t="s">
        <v>25</v>
      </c>
    </row>
    <row r="81" spans="1:16" s="4" customFormat="1" ht="45">
      <c r="A81" s="114">
        <v>59</v>
      </c>
      <c r="B81" s="24" t="s">
        <v>34</v>
      </c>
      <c r="C81" s="23">
        <v>2812111</v>
      </c>
      <c r="D81" s="19" t="s">
        <v>70</v>
      </c>
      <c r="E81" s="64" t="s">
        <v>35</v>
      </c>
      <c r="F81" s="21"/>
      <c r="G81" s="23">
        <v>796</v>
      </c>
      <c r="H81" s="23" t="s">
        <v>36</v>
      </c>
      <c r="I81" s="23">
        <v>450</v>
      </c>
      <c r="J81" s="24" t="s">
        <v>23</v>
      </c>
      <c r="K81" s="23" t="s">
        <v>24</v>
      </c>
      <c r="L81" s="65">
        <f>SUM(L82:L84)</f>
        <v>699000</v>
      </c>
      <c r="M81" s="22" t="s">
        <v>126</v>
      </c>
      <c r="N81" s="22" t="s">
        <v>127</v>
      </c>
      <c r="O81" s="19" t="s">
        <v>37</v>
      </c>
      <c r="P81" s="19" t="s">
        <v>25</v>
      </c>
    </row>
    <row r="82" spans="1:16" s="4" customFormat="1">
      <c r="A82" s="115"/>
      <c r="B82" s="35" t="s">
        <v>34</v>
      </c>
      <c r="C82" s="32">
        <v>2812111</v>
      </c>
      <c r="D82" s="33" t="s">
        <v>70</v>
      </c>
      <c r="E82" s="56"/>
      <c r="F82" s="95" t="s">
        <v>84</v>
      </c>
      <c r="G82" s="32">
        <v>796</v>
      </c>
      <c r="H82" s="33" t="s">
        <v>36</v>
      </c>
      <c r="I82" s="32">
        <v>100</v>
      </c>
      <c r="J82" s="35" t="s">
        <v>23</v>
      </c>
      <c r="K82" s="32" t="s">
        <v>24</v>
      </c>
      <c r="L82" s="66">
        <v>75000</v>
      </c>
      <c r="M82" s="34" t="s">
        <v>126</v>
      </c>
      <c r="N82" s="34" t="s">
        <v>127</v>
      </c>
      <c r="O82" s="33" t="s">
        <v>37</v>
      </c>
      <c r="P82" s="33" t="s">
        <v>25</v>
      </c>
    </row>
    <row r="83" spans="1:16" s="4" customFormat="1">
      <c r="A83" s="115"/>
      <c r="B83" s="35" t="s">
        <v>34</v>
      </c>
      <c r="C83" s="32">
        <v>2812111</v>
      </c>
      <c r="D83" s="33" t="s">
        <v>70</v>
      </c>
      <c r="E83" s="56"/>
      <c r="F83" s="95" t="s">
        <v>113</v>
      </c>
      <c r="G83" s="32">
        <v>796</v>
      </c>
      <c r="H83" s="33" t="s">
        <v>36</v>
      </c>
      <c r="I83" s="32">
        <v>50</v>
      </c>
      <c r="J83" s="35" t="s">
        <v>23</v>
      </c>
      <c r="K83" s="32" t="s">
        <v>24</v>
      </c>
      <c r="L83" s="66">
        <v>84000</v>
      </c>
      <c r="M83" s="34" t="s">
        <v>126</v>
      </c>
      <c r="N83" s="34" t="s">
        <v>127</v>
      </c>
      <c r="O83" s="33" t="s">
        <v>37</v>
      </c>
      <c r="P83" s="33" t="s">
        <v>25</v>
      </c>
    </row>
    <row r="84" spans="1:16" s="4" customFormat="1" ht="15.75" thickBot="1">
      <c r="A84" s="116"/>
      <c r="B84" s="67" t="s">
        <v>34</v>
      </c>
      <c r="C84" s="36">
        <v>2812111</v>
      </c>
      <c r="D84" s="37" t="s">
        <v>70</v>
      </c>
      <c r="E84" s="38"/>
      <c r="F84" s="96" t="s">
        <v>147</v>
      </c>
      <c r="G84" s="36">
        <v>796</v>
      </c>
      <c r="H84" s="37" t="s">
        <v>36</v>
      </c>
      <c r="I84" s="36">
        <v>300</v>
      </c>
      <c r="J84" s="67" t="s">
        <v>23</v>
      </c>
      <c r="K84" s="36" t="s">
        <v>24</v>
      </c>
      <c r="L84" s="69">
        <v>540000</v>
      </c>
      <c r="M84" s="39" t="s">
        <v>126</v>
      </c>
      <c r="N84" s="39" t="s">
        <v>127</v>
      </c>
      <c r="O84" s="37" t="s">
        <v>37</v>
      </c>
      <c r="P84" s="37" t="s">
        <v>25</v>
      </c>
    </row>
    <row r="85" spans="1:16" s="4" customFormat="1" ht="16.5" thickBot="1">
      <c r="A85" s="117" t="s">
        <v>127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9"/>
    </row>
    <row r="86" spans="1:16" s="4" customFormat="1" ht="60.75" thickBot="1">
      <c r="A86" s="84">
        <v>60</v>
      </c>
      <c r="B86" s="22" t="s">
        <v>138</v>
      </c>
      <c r="C86" s="23">
        <v>5520000</v>
      </c>
      <c r="D86" s="19" t="s">
        <v>137</v>
      </c>
      <c r="E86" s="40" t="s">
        <v>136</v>
      </c>
      <c r="F86" s="21" t="s">
        <v>26</v>
      </c>
      <c r="G86" s="60" t="s">
        <v>26</v>
      </c>
      <c r="H86" s="77" t="s">
        <v>26</v>
      </c>
      <c r="I86" s="19" t="s">
        <v>26</v>
      </c>
      <c r="J86" s="24" t="s">
        <v>23</v>
      </c>
      <c r="K86" s="23" t="s">
        <v>24</v>
      </c>
      <c r="L86" s="42">
        <v>170000</v>
      </c>
      <c r="M86" s="22" t="s">
        <v>127</v>
      </c>
      <c r="N86" s="22" t="s">
        <v>128</v>
      </c>
      <c r="O86" s="19" t="s">
        <v>61</v>
      </c>
      <c r="P86" s="19" t="s">
        <v>25</v>
      </c>
    </row>
    <row r="87" spans="1:16" s="4" customFormat="1" ht="15.75" thickBot="1">
      <c r="A87" s="84">
        <v>61</v>
      </c>
      <c r="B87" s="22" t="s">
        <v>216</v>
      </c>
      <c r="C87" s="23">
        <v>7010020</v>
      </c>
      <c r="D87" s="19" t="s">
        <v>196</v>
      </c>
      <c r="E87" s="40" t="s">
        <v>197</v>
      </c>
      <c r="F87" s="21" t="s">
        <v>198</v>
      </c>
      <c r="G87" s="36">
        <v>796</v>
      </c>
      <c r="H87" s="41" t="s">
        <v>36</v>
      </c>
      <c r="I87" s="23">
        <v>2</v>
      </c>
      <c r="J87" s="63" t="s">
        <v>106</v>
      </c>
      <c r="K87" s="19" t="s">
        <v>31</v>
      </c>
      <c r="L87" s="42">
        <v>592607</v>
      </c>
      <c r="M87" s="22" t="s">
        <v>127</v>
      </c>
      <c r="N87" s="22" t="s">
        <v>118</v>
      </c>
      <c r="O87" s="19" t="s">
        <v>61</v>
      </c>
      <c r="P87" s="19" t="s">
        <v>25</v>
      </c>
    </row>
    <row r="88" spans="1:16" s="4" customFormat="1" ht="15.75" thickBot="1">
      <c r="A88" s="84">
        <v>62</v>
      </c>
      <c r="B88" s="22" t="s">
        <v>231</v>
      </c>
      <c r="C88" s="23">
        <v>8040000</v>
      </c>
      <c r="D88" s="19" t="s">
        <v>206</v>
      </c>
      <c r="E88" s="40" t="s">
        <v>207</v>
      </c>
      <c r="F88" s="21" t="s">
        <v>26</v>
      </c>
      <c r="G88" s="60" t="s">
        <v>26</v>
      </c>
      <c r="H88" s="19" t="s">
        <v>26</v>
      </c>
      <c r="I88" s="19" t="s">
        <v>26</v>
      </c>
      <c r="J88" s="24" t="s">
        <v>23</v>
      </c>
      <c r="K88" s="23" t="s">
        <v>24</v>
      </c>
      <c r="L88" s="42">
        <v>210000</v>
      </c>
      <c r="M88" s="22" t="s">
        <v>127</v>
      </c>
      <c r="N88" s="22" t="s">
        <v>127</v>
      </c>
      <c r="O88" s="19" t="s">
        <v>61</v>
      </c>
      <c r="P88" s="19" t="s">
        <v>25</v>
      </c>
    </row>
    <row r="89" spans="1:16" s="4" customFormat="1" ht="16.5" thickBot="1">
      <c r="A89" s="117" t="s">
        <v>79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1:16" s="4" customFormat="1" ht="30.75" thickBot="1">
      <c r="A90" s="58">
        <v>63</v>
      </c>
      <c r="B90" s="60" t="s">
        <v>80</v>
      </c>
      <c r="C90" s="60">
        <v>7423000</v>
      </c>
      <c r="D90" s="60" t="s">
        <v>75</v>
      </c>
      <c r="E90" s="40" t="s">
        <v>81</v>
      </c>
      <c r="F90" s="71" t="s">
        <v>26</v>
      </c>
      <c r="G90" s="60" t="s">
        <v>26</v>
      </c>
      <c r="H90" s="60" t="s">
        <v>26</v>
      </c>
      <c r="I90" s="60" t="s">
        <v>26</v>
      </c>
      <c r="J90" s="63" t="s">
        <v>23</v>
      </c>
      <c r="K90" s="60" t="s">
        <v>24</v>
      </c>
      <c r="L90" s="72">
        <v>132000</v>
      </c>
      <c r="M90" s="63" t="s">
        <v>79</v>
      </c>
      <c r="N90" s="63" t="s">
        <v>32</v>
      </c>
      <c r="O90" s="60" t="s">
        <v>37</v>
      </c>
      <c r="P90" s="60" t="s">
        <v>25</v>
      </c>
    </row>
    <row r="91" spans="1:16" s="4" customFormat="1" ht="45.75" thickBot="1">
      <c r="A91" s="90">
        <v>64</v>
      </c>
      <c r="B91" s="74" t="s">
        <v>107</v>
      </c>
      <c r="C91" s="91">
        <v>2947195</v>
      </c>
      <c r="D91" s="37" t="s">
        <v>71</v>
      </c>
      <c r="E91" s="68" t="s">
        <v>143</v>
      </c>
      <c r="F91" s="96" t="s">
        <v>26</v>
      </c>
      <c r="G91" s="36">
        <v>796</v>
      </c>
      <c r="H91" s="36" t="s">
        <v>36</v>
      </c>
      <c r="I91" s="36">
        <v>2</v>
      </c>
      <c r="J91" s="67" t="s">
        <v>23</v>
      </c>
      <c r="K91" s="36" t="s">
        <v>24</v>
      </c>
      <c r="L91" s="69">
        <v>800000</v>
      </c>
      <c r="M91" s="39" t="s">
        <v>79</v>
      </c>
      <c r="N91" s="39" t="s">
        <v>128</v>
      </c>
      <c r="O91" s="37" t="s">
        <v>37</v>
      </c>
      <c r="P91" s="37" t="s">
        <v>38</v>
      </c>
    </row>
    <row r="92" spans="1:16" s="4" customFormat="1" ht="30.75" thickBot="1">
      <c r="A92" s="90">
        <v>65</v>
      </c>
      <c r="B92" s="74" t="s">
        <v>107</v>
      </c>
      <c r="C92" s="91">
        <v>2947190</v>
      </c>
      <c r="D92" s="37" t="s">
        <v>71</v>
      </c>
      <c r="E92" s="68" t="s">
        <v>144</v>
      </c>
      <c r="F92" s="96" t="s">
        <v>26</v>
      </c>
      <c r="G92" s="36">
        <v>796</v>
      </c>
      <c r="H92" s="36" t="s">
        <v>36</v>
      </c>
      <c r="I92" s="36">
        <v>1</v>
      </c>
      <c r="J92" s="67" t="s">
        <v>23</v>
      </c>
      <c r="K92" s="36" t="s">
        <v>24</v>
      </c>
      <c r="L92" s="69">
        <v>250000</v>
      </c>
      <c r="M92" s="39" t="s">
        <v>79</v>
      </c>
      <c r="N92" s="39" t="s">
        <v>128</v>
      </c>
      <c r="O92" s="37" t="s">
        <v>37</v>
      </c>
      <c r="P92" s="37" t="s">
        <v>38</v>
      </c>
    </row>
    <row r="93" spans="1:16" s="4" customFormat="1" ht="16.5" thickBot="1">
      <c r="A93" s="117" t="s">
        <v>128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1:16" s="4" customFormat="1" ht="45.75" thickBot="1">
      <c r="A94" s="58">
        <v>66</v>
      </c>
      <c r="B94" s="60" t="s">
        <v>62</v>
      </c>
      <c r="C94" s="60">
        <v>8511000</v>
      </c>
      <c r="D94" s="60" t="s">
        <v>75</v>
      </c>
      <c r="E94" s="40" t="s">
        <v>63</v>
      </c>
      <c r="F94" s="71" t="s">
        <v>26</v>
      </c>
      <c r="G94" s="60" t="s">
        <v>26</v>
      </c>
      <c r="H94" s="60" t="s">
        <v>26</v>
      </c>
      <c r="I94" s="60" t="s">
        <v>26</v>
      </c>
      <c r="J94" s="63" t="s">
        <v>23</v>
      </c>
      <c r="K94" s="60" t="s">
        <v>24</v>
      </c>
      <c r="L94" s="72">
        <v>929600</v>
      </c>
      <c r="M94" s="63" t="s">
        <v>128</v>
      </c>
      <c r="N94" s="63" t="s">
        <v>146</v>
      </c>
      <c r="O94" s="60" t="s">
        <v>27</v>
      </c>
      <c r="P94" s="60" t="s">
        <v>25</v>
      </c>
    </row>
    <row r="95" spans="1:16" s="4" customFormat="1" ht="15.75" thickBot="1">
      <c r="A95" s="84">
        <v>67</v>
      </c>
      <c r="B95" s="76" t="s">
        <v>104</v>
      </c>
      <c r="C95" s="77">
        <v>5030000</v>
      </c>
      <c r="D95" s="77" t="s">
        <v>73</v>
      </c>
      <c r="E95" s="78" t="s">
        <v>112</v>
      </c>
      <c r="F95" s="79" t="s">
        <v>26</v>
      </c>
      <c r="G95" s="41">
        <v>796</v>
      </c>
      <c r="H95" s="41" t="s">
        <v>36</v>
      </c>
      <c r="I95" s="77" t="s">
        <v>26</v>
      </c>
      <c r="J95" s="59" t="s">
        <v>23</v>
      </c>
      <c r="K95" s="41" t="s">
        <v>24</v>
      </c>
      <c r="L95" s="80">
        <v>1162500</v>
      </c>
      <c r="M95" s="81" t="s">
        <v>128</v>
      </c>
      <c r="N95" s="81" t="s">
        <v>119</v>
      </c>
      <c r="O95" s="77" t="s">
        <v>37</v>
      </c>
      <c r="P95" s="77" t="s">
        <v>25</v>
      </c>
    </row>
    <row r="96" spans="1:16" s="4" customFormat="1" ht="30.75" thickBot="1">
      <c r="A96" s="89">
        <v>68</v>
      </c>
      <c r="B96" s="60" t="s">
        <v>82</v>
      </c>
      <c r="C96" s="77">
        <v>7421000</v>
      </c>
      <c r="D96" s="60" t="s">
        <v>71</v>
      </c>
      <c r="E96" s="40" t="s">
        <v>145</v>
      </c>
      <c r="F96" s="71" t="s">
        <v>26</v>
      </c>
      <c r="G96" s="60" t="s">
        <v>26</v>
      </c>
      <c r="H96" s="60" t="s">
        <v>26</v>
      </c>
      <c r="I96" s="60" t="s">
        <v>26</v>
      </c>
      <c r="J96" s="63" t="s">
        <v>23</v>
      </c>
      <c r="K96" s="60" t="s">
        <v>24</v>
      </c>
      <c r="L96" s="72">
        <v>148000</v>
      </c>
      <c r="M96" s="63" t="s">
        <v>128</v>
      </c>
      <c r="N96" s="63" t="s">
        <v>129</v>
      </c>
      <c r="O96" s="60" t="s">
        <v>61</v>
      </c>
      <c r="P96" s="60" t="s">
        <v>25</v>
      </c>
    </row>
    <row r="97" spans="1:16" s="4" customFormat="1" ht="30.75" thickBot="1">
      <c r="A97" s="84">
        <v>69</v>
      </c>
      <c r="B97" s="22" t="s">
        <v>232</v>
      </c>
      <c r="C97" s="23">
        <v>7414030</v>
      </c>
      <c r="D97" s="19" t="s">
        <v>206</v>
      </c>
      <c r="E97" s="40" t="s">
        <v>205</v>
      </c>
      <c r="F97" s="21" t="s">
        <v>26</v>
      </c>
      <c r="G97" s="60" t="s">
        <v>26</v>
      </c>
      <c r="H97" s="19" t="s">
        <v>26</v>
      </c>
      <c r="I97" s="19" t="s">
        <v>26</v>
      </c>
      <c r="J97" s="24" t="s">
        <v>23</v>
      </c>
      <c r="K97" s="23" t="s">
        <v>24</v>
      </c>
      <c r="L97" s="42">
        <v>300000</v>
      </c>
      <c r="M97" s="22" t="s">
        <v>128</v>
      </c>
      <c r="N97" s="22" t="s">
        <v>129</v>
      </c>
      <c r="O97" s="19" t="s">
        <v>61</v>
      </c>
      <c r="P97" s="19" t="s">
        <v>25</v>
      </c>
    </row>
    <row r="98" spans="1:16" s="4" customFormat="1" ht="16.5" thickBot="1">
      <c r="A98" s="117" t="s">
        <v>129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1:16" s="4" customFormat="1" ht="30.75" thickBot="1">
      <c r="A99" s="58">
        <v>70</v>
      </c>
      <c r="B99" s="70" t="s">
        <v>80</v>
      </c>
      <c r="C99" s="77">
        <v>7423000</v>
      </c>
      <c r="D99" s="60" t="s">
        <v>75</v>
      </c>
      <c r="E99" s="40" t="s">
        <v>81</v>
      </c>
      <c r="F99" s="71" t="s">
        <v>26</v>
      </c>
      <c r="G99" s="60" t="s">
        <v>26</v>
      </c>
      <c r="H99" s="60" t="s">
        <v>26</v>
      </c>
      <c r="I99" s="60" t="s">
        <v>26</v>
      </c>
      <c r="J99" s="63" t="s">
        <v>23</v>
      </c>
      <c r="K99" s="60" t="s">
        <v>24</v>
      </c>
      <c r="L99" s="72">
        <v>201000</v>
      </c>
      <c r="M99" s="63" t="s">
        <v>129</v>
      </c>
      <c r="N99" s="63" t="s">
        <v>132</v>
      </c>
      <c r="O99" s="60" t="s">
        <v>37</v>
      </c>
      <c r="P99" s="60" t="s">
        <v>25</v>
      </c>
    </row>
    <row r="100" spans="1:16" s="4" customFormat="1" ht="45.75" thickBot="1">
      <c r="A100" s="58">
        <v>71</v>
      </c>
      <c r="B100" s="60" t="s">
        <v>82</v>
      </c>
      <c r="C100" s="60">
        <v>7421000</v>
      </c>
      <c r="D100" s="60" t="s">
        <v>71</v>
      </c>
      <c r="E100" s="40" t="s">
        <v>83</v>
      </c>
      <c r="F100" s="71" t="s">
        <v>26</v>
      </c>
      <c r="G100" s="60" t="s">
        <v>26</v>
      </c>
      <c r="H100" s="60" t="s">
        <v>26</v>
      </c>
      <c r="I100" s="60" t="s">
        <v>26</v>
      </c>
      <c r="J100" s="63" t="s">
        <v>23</v>
      </c>
      <c r="K100" s="60" t="s">
        <v>24</v>
      </c>
      <c r="L100" s="72">
        <v>160000</v>
      </c>
      <c r="M100" s="63" t="s">
        <v>129</v>
      </c>
      <c r="N100" s="63" t="s">
        <v>32</v>
      </c>
      <c r="O100" s="60" t="s">
        <v>61</v>
      </c>
      <c r="P100" s="60" t="s">
        <v>25</v>
      </c>
    </row>
    <row r="101" spans="1:16" s="4" customFormat="1" ht="16.5" thickBot="1">
      <c r="A101" s="117" t="s">
        <v>32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9"/>
    </row>
    <row r="102" spans="1:16" s="4" customFormat="1" ht="30.75" thickBot="1">
      <c r="A102" s="84">
        <v>72</v>
      </c>
      <c r="B102" s="22" t="s">
        <v>87</v>
      </c>
      <c r="C102" s="23">
        <v>2101000</v>
      </c>
      <c r="D102" s="19" t="s">
        <v>137</v>
      </c>
      <c r="E102" s="40" t="s">
        <v>89</v>
      </c>
      <c r="F102" s="21" t="s">
        <v>26</v>
      </c>
      <c r="G102" s="41">
        <v>796</v>
      </c>
      <c r="H102" s="41" t="s">
        <v>36</v>
      </c>
      <c r="I102" s="19" t="s">
        <v>26</v>
      </c>
      <c r="J102" s="24" t="s">
        <v>23</v>
      </c>
      <c r="K102" s="23" t="s">
        <v>24</v>
      </c>
      <c r="L102" s="42">
        <v>350000</v>
      </c>
      <c r="M102" s="22" t="s">
        <v>32</v>
      </c>
      <c r="N102" s="22" t="s">
        <v>119</v>
      </c>
      <c r="O102" s="19" t="s">
        <v>61</v>
      </c>
      <c r="P102" s="19" t="s">
        <v>25</v>
      </c>
    </row>
    <row r="103" spans="1:16" s="4" customFormat="1" ht="60.75" thickBot="1">
      <c r="A103" s="84">
        <v>73</v>
      </c>
      <c r="B103" s="22" t="s">
        <v>138</v>
      </c>
      <c r="C103" s="23">
        <v>5520000</v>
      </c>
      <c r="D103" s="19" t="s">
        <v>137</v>
      </c>
      <c r="E103" s="40" t="s">
        <v>136</v>
      </c>
      <c r="F103" s="21" t="s">
        <v>26</v>
      </c>
      <c r="G103" s="60" t="s">
        <v>26</v>
      </c>
      <c r="H103" s="19" t="s">
        <v>26</v>
      </c>
      <c r="I103" s="19" t="s">
        <v>26</v>
      </c>
      <c r="J103" s="24" t="s">
        <v>23</v>
      </c>
      <c r="K103" s="23" t="s">
        <v>24</v>
      </c>
      <c r="L103" s="42">
        <v>170000</v>
      </c>
      <c r="M103" s="22" t="s">
        <v>32</v>
      </c>
      <c r="N103" s="22" t="s">
        <v>119</v>
      </c>
      <c r="O103" s="19" t="s">
        <v>61</v>
      </c>
      <c r="P103" s="19" t="s">
        <v>25</v>
      </c>
    </row>
    <row r="104" spans="1:16" s="4" customFormat="1" ht="16.5" thickBot="1">
      <c r="A104" s="117" t="s">
        <v>119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9"/>
    </row>
    <row r="105" spans="1:16" s="4" customFormat="1" ht="15.75" thickBot="1">
      <c r="A105" s="84">
        <v>74</v>
      </c>
      <c r="B105" s="76" t="s">
        <v>104</v>
      </c>
      <c r="C105" s="77">
        <v>5030000</v>
      </c>
      <c r="D105" s="77" t="s">
        <v>73</v>
      </c>
      <c r="E105" s="78" t="s">
        <v>112</v>
      </c>
      <c r="F105" s="79" t="s">
        <v>26</v>
      </c>
      <c r="G105" s="41">
        <v>796</v>
      </c>
      <c r="H105" s="41" t="s">
        <v>36</v>
      </c>
      <c r="I105" s="77" t="s">
        <v>26</v>
      </c>
      <c r="J105" s="59" t="s">
        <v>23</v>
      </c>
      <c r="K105" s="41" t="s">
        <v>24</v>
      </c>
      <c r="L105" s="80">
        <v>1162500</v>
      </c>
      <c r="M105" s="81" t="s">
        <v>119</v>
      </c>
      <c r="N105" s="81" t="s">
        <v>133</v>
      </c>
      <c r="O105" s="77" t="s">
        <v>37</v>
      </c>
      <c r="P105" s="77" t="s">
        <v>25</v>
      </c>
    </row>
    <row r="106" spans="1:16" s="4" customFormat="1" ht="30.75" thickBot="1">
      <c r="A106" s="58">
        <v>75</v>
      </c>
      <c r="B106" s="41" t="s">
        <v>29</v>
      </c>
      <c r="C106" s="41">
        <v>6613000</v>
      </c>
      <c r="D106" s="60" t="s">
        <v>73</v>
      </c>
      <c r="E106" s="40" t="s">
        <v>77</v>
      </c>
      <c r="F106" s="71" t="s">
        <v>26</v>
      </c>
      <c r="G106" s="41" t="s">
        <v>26</v>
      </c>
      <c r="H106" s="41" t="s">
        <v>26</v>
      </c>
      <c r="I106" s="41" t="s">
        <v>26</v>
      </c>
      <c r="J106" s="63" t="s">
        <v>106</v>
      </c>
      <c r="K106" s="41" t="s">
        <v>31</v>
      </c>
      <c r="L106" s="62">
        <v>170000</v>
      </c>
      <c r="M106" s="63" t="s">
        <v>119</v>
      </c>
      <c r="N106" s="63" t="s">
        <v>134</v>
      </c>
      <c r="O106" s="60" t="s">
        <v>61</v>
      </c>
      <c r="P106" s="41" t="s">
        <v>25</v>
      </c>
    </row>
    <row r="107" spans="1:16" s="4" customFormat="1" ht="15.75" thickBot="1">
      <c r="A107" s="58">
        <v>76</v>
      </c>
      <c r="B107" s="60" t="s">
        <v>59</v>
      </c>
      <c r="C107" s="60">
        <v>1543000</v>
      </c>
      <c r="D107" s="60" t="s">
        <v>123</v>
      </c>
      <c r="E107" s="40" t="s">
        <v>60</v>
      </c>
      <c r="F107" s="71" t="s">
        <v>26</v>
      </c>
      <c r="G107" s="60">
        <v>796</v>
      </c>
      <c r="H107" s="60" t="s">
        <v>36</v>
      </c>
      <c r="I107" s="60" t="s">
        <v>26</v>
      </c>
      <c r="J107" s="63" t="s">
        <v>23</v>
      </c>
      <c r="K107" s="60" t="s">
        <v>24</v>
      </c>
      <c r="L107" s="72">
        <v>252000</v>
      </c>
      <c r="M107" s="63" t="s">
        <v>119</v>
      </c>
      <c r="N107" s="63" t="s">
        <v>119</v>
      </c>
      <c r="O107" s="60" t="s">
        <v>61</v>
      </c>
      <c r="P107" s="60" t="s">
        <v>25</v>
      </c>
    </row>
    <row r="108" spans="1:16" s="6" customFormat="1" ht="15.75">
      <c r="A108" s="17"/>
      <c r="B108" s="5"/>
      <c r="C108" s="83"/>
      <c r="D108" s="5"/>
      <c r="E108" s="110"/>
      <c r="F108" s="2"/>
      <c r="J108" s="88"/>
      <c r="K108" s="5"/>
      <c r="N108" s="5"/>
    </row>
    <row r="109" spans="1:16" s="6" customFormat="1" ht="17.25">
      <c r="A109" s="107"/>
      <c r="B109" s="7"/>
      <c r="C109" s="83"/>
      <c r="D109" s="5"/>
      <c r="E109" s="110"/>
      <c r="F109" s="2"/>
      <c r="J109" s="88"/>
      <c r="K109" s="5"/>
      <c r="N109" s="5"/>
    </row>
    <row r="110" spans="1:16" s="6" customFormat="1" ht="17.25">
      <c r="A110" s="107"/>
      <c r="B110" s="7" t="s">
        <v>238</v>
      </c>
      <c r="C110" s="8"/>
      <c r="D110" s="8"/>
      <c r="E110" s="111"/>
      <c r="F110" s="2"/>
      <c r="G110" s="9" t="s">
        <v>239</v>
      </c>
      <c r="H110" s="9"/>
      <c r="I110" s="9"/>
      <c r="J110" s="88"/>
      <c r="K110" s="5"/>
    </row>
    <row r="111" spans="1:16" s="6" customFormat="1" ht="17.25">
      <c r="A111" s="107"/>
      <c r="B111" s="8"/>
      <c r="C111" s="8"/>
      <c r="E111" s="112" t="s">
        <v>120</v>
      </c>
      <c r="F111" s="2"/>
      <c r="G111" s="9"/>
      <c r="H111" s="9"/>
      <c r="I111" s="9"/>
      <c r="J111" s="88"/>
      <c r="K111" s="5"/>
    </row>
    <row r="114" spans="2:4">
      <c r="C114" s="2"/>
      <c r="D114" s="2"/>
    </row>
    <row r="115" spans="2:4">
      <c r="B115" s="12"/>
      <c r="C115" s="2"/>
      <c r="D115" s="2"/>
    </row>
    <row r="116" spans="2:4">
      <c r="B116" s="12"/>
      <c r="C116" s="2"/>
      <c r="D116" s="2"/>
    </row>
    <row r="117" spans="2:4">
      <c r="B117" s="12"/>
      <c r="C117" s="2"/>
      <c r="D117" s="2"/>
    </row>
    <row r="118" spans="2:4">
      <c r="B118" s="12"/>
      <c r="C118" s="2"/>
      <c r="D118" s="2"/>
    </row>
    <row r="119" spans="2:4">
      <c r="B119" s="12"/>
      <c r="C119" s="2"/>
      <c r="D119" s="2"/>
    </row>
    <row r="120" spans="2:4">
      <c r="B120" s="12"/>
      <c r="C120" s="2"/>
      <c r="D120" s="2"/>
    </row>
    <row r="121" spans="2:4">
      <c r="B121" s="12"/>
      <c r="C121" s="2"/>
      <c r="D121" s="2"/>
    </row>
    <row r="122" spans="2:4">
      <c r="B122" s="12"/>
      <c r="C122" s="2"/>
      <c r="D122" s="2"/>
    </row>
    <row r="123" spans="2:4">
      <c r="B123" s="12"/>
      <c r="C123" s="2"/>
      <c r="D123" s="2"/>
    </row>
    <row r="124" spans="2:4">
      <c r="B124" s="12"/>
    </row>
  </sheetData>
  <autoFilter ref="B13:P107">
    <filterColumn colId="2"/>
    <filterColumn colId="5"/>
    <filterColumn colId="8"/>
    <filterColumn colId="11"/>
    <filterColumn colId="13"/>
  </autoFilter>
  <mergeCells count="28">
    <mergeCell ref="O12:O13"/>
    <mergeCell ref="P12:P13"/>
    <mergeCell ref="A45:P45"/>
    <mergeCell ref="A60:P60"/>
    <mergeCell ref="A67:P67"/>
    <mergeCell ref="A18:A21"/>
    <mergeCell ref="A14:P14"/>
    <mergeCell ref="A98:P98"/>
    <mergeCell ref="A101:P101"/>
    <mergeCell ref="A104:P104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93:P93"/>
    <mergeCell ref="A81:A84"/>
    <mergeCell ref="A75:P75"/>
    <mergeCell ref="A77:P77"/>
    <mergeCell ref="A85:P85"/>
    <mergeCell ref="A89:P89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2014-01-10T02:09:04Z</cp:lastPrinted>
  <dcterms:created xsi:type="dcterms:W3CDTF">2012-09-26T08:26:41Z</dcterms:created>
  <dcterms:modified xsi:type="dcterms:W3CDTF">2014-01-17T07:06:17Z</dcterms:modified>
</cp:coreProperties>
</file>